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  <sheet name="4-2013" sheetId="2" r:id="rId2"/>
    <sheet name="3-2013" sheetId="3" r:id="rId3"/>
    <sheet name="2-2013" sheetId="4" r:id="rId4"/>
    <sheet name="1-2013" sheetId="5" r:id="rId5"/>
    <sheet name="4-2012" sheetId="6" r:id="rId6"/>
    <sheet name="3-2012" sheetId="7" r:id="rId7"/>
    <sheet name="2-2012" sheetId="8" r:id="rId8"/>
    <sheet name="1-2012" sheetId="9" r:id="rId9"/>
    <sheet name="4-2011" sheetId="10" r:id="rId10"/>
    <sheet name="3-2011" sheetId="11" r:id="rId11"/>
    <sheet name="2-2011" sheetId="12" r:id="rId12"/>
    <sheet name="1-2011" sheetId="13" r:id="rId13"/>
    <sheet name="4-2010" sheetId="14" r:id="rId14"/>
    <sheet name="3-2010" sheetId="15" r:id="rId15"/>
    <sheet name="2-2010" sheetId="16" r:id="rId16"/>
    <sheet name="1-2010" sheetId="17" r:id="rId17"/>
    <sheet name="4-2009" sheetId="18" r:id="rId18"/>
    <sheet name="3-2009" sheetId="19" r:id="rId19"/>
    <sheet name="2-2009" sheetId="20" r:id="rId20"/>
    <sheet name="1-2009" sheetId="21" r:id="rId21"/>
    <sheet name="4-2008" sheetId="22" r:id="rId22"/>
    <sheet name="3-2008" sheetId="23" r:id="rId23"/>
    <sheet name="2-2008" sheetId="24" r:id="rId24"/>
    <sheet name="1-2008" sheetId="25" r:id="rId25"/>
    <sheet name="4-2007" sheetId="26" r:id="rId26"/>
    <sheet name="3-2007" sheetId="27" r:id="rId27"/>
    <sheet name="2-2007" sheetId="28" r:id="rId28"/>
    <sheet name="1-2007" sheetId="29" r:id="rId29"/>
    <sheet name="4-2006" sheetId="30" r:id="rId30"/>
    <sheet name="3-2006" sheetId="31" r:id="rId31"/>
  </sheets>
  <definedNames/>
  <calcPr fullCalcOnLoad="1"/>
</workbook>
</file>

<file path=xl/sharedStrings.xml><?xml version="1.0" encoding="utf-8"?>
<sst xmlns="http://schemas.openxmlformats.org/spreadsheetml/2006/main" count="909" uniqueCount="130">
  <si>
    <t>Gran Santa Fe</t>
  </si>
  <si>
    <t>Características</t>
  </si>
  <si>
    <t>Total Asalariados</t>
  </si>
  <si>
    <t>Con descuento jubilatorio</t>
  </si>
  <si>
    <t>Sin descuento jubilatorio</t>
  </si>
  <si>
    <t>Total</t>
  </si>
  <si>
    <t>NS/NR</t>
  </si>
  <si>
    <t>2do. Trimestre 2007</t>
  </si>
  <si>
    <t>1er. Trimestre 2007</t>
  </si>
  <si>
    <t>4to. Trimestre 2006</t>
  </si>
  <si>
    <t>Ns/Nr</t>
  </si>
  <si>
    <t>3er. Trimestre 2007</t>
  </si>
  <si>
    <t>4to. Trimestre 2007</t>
  </si>
  <si>
    <t>1er. Trimestre 2008</t>
  </si>
  <si>
    <t>2do. Trimestre 2008</t>
  </si>
  <si>
    <t>3er. Trimestre 2008</t>
  </si>
  <si>
    <t>4to. Trimestre 2008</t>
  </si>
  <si>
    <t>1er. Trimestre 2009</t>
  </si>
  <si>
    <t>2do. Trimestre 2009</t>
  </si>
  <si>
    <t>3er. Trimestre 2009</t>
  </si>
  <si>
    <t>4to. Trimestre 2009</t>
  </si>
  <si>
    <t>1er. Trimestre 2010</t>
  </si>
  <si>
    <t>2do. Trimestre 2010</t>
  </si>
  <si>
    <t>3er. Trimestre 2010</t>
  </si>
  <si>
    <t>4to. Trimestre 2010</t>
  </si>
  <si>
    <t>1er. Trimestre 2011</t>
  </si>
  <si>
    <t>2do. Trimestre 2011</t>
  </si>
  <si>
    <t>3er. Trimestre 2011</t>
  </si>
  <si>
    <t>4to. Trimestre 2011</t>
  </si>
  <si>
    <t>A. Agricultura, ganadería, silvicultura y pesca</t>
  </si>
  <si>
    <t>-</t>
  </si>
  <si>
    <t>C. Industrias manufactureras</t>
  </si>
  <si>
    <t>D. Suministro de electricidad, gas, vapor y aire acondicionado</t>
  </si>
  <si>
    <t>E. Suministro de agua; evacuación de aguas residuales, gestión de desechos y descontaminación</t>
  </si>
  <si>
    <t>F. Construcción</t>
  </si>
  <si>
    <t>G. Comercio al por mayor y al por menor; reparación de vehículos automotores y motocicletas</t>
  </si>
  <si>
    <t>H. Transporte y almacenamiento</t>
  </si>
  <si>
    <t>I. Actividades de alojamiento y de servicio de comidas</t>
  </si>
  <si>
    <t>J. Información y comunicaciones</t>
  </si>
  <si>
    <t>K. Actividades financieras y de seguros</t>
  </si>
  <si>
    <t>L. Actividades Inmobiliarias</t>
  </si>
  <si>
    <t>M. Actividades profesionales, científicas y técnicas</t>
  </si>
  <si>
    <t>N. Actividades de servicios administrativos y de apoyo</t>
  </si>
  <si>
    <t>O. Administración pública y defensa; planes de seguridad social de afiliación obligatoria</t>
  </si>
  <si>
    <t>P. Enseñanza</t>
  </si>
  <si>
    <t>Q. Actividades de atención de la salud humana y de asistencia social</t>
  </si>
  <si>
    <t>R. Actividades artísticas, de entretenimiento y recreativas</t>
  </si>
  <si>
    <t>S. Otras actividades de servicios</t>
  </si>
  <si>
    <t>T. Activ. de los hog. como empleadores; activ. no diferenciadas de los hog. como prod. de bienes y serv. para uso propio</t>
  </si>
  <si>
    <t>1er. Trimestre 2012</t>
  </si>
  <si>
    <t>B. Explotación de minas y canteras</t>
  </si>
  <si>
    <t>D. D. Suministro de electricidad, gas, vapor y aire acondicionado acondicionado</t>
  </si>
  <si>
    <t>X. No pueden clasificarse según la actividad económica</t>
  </si>
  <si>
    <t>2do. Trimestre 2012</t>
  </si>
  <si>
    <t xml:space="preserve"> Calificación Científica Profesional</t>
  </si>
  <si>
    <t xml:space="preserve"> Calificación Técnica</t>
  </si>
  <si>
    <t xml:space="preserve"> Calificación Operativa</t>
  </si>
  <si>
    <t>No Calificada</t>
  </si>
  <si>
    <t>3er. Trimestre 2012</t>
  </si>
  <si>
    <t>4to. Trimestre 2012</t>
  </si>
  <si>
    <t>1er. Trimestre 2013</t>
  </si>
  <si>
    <t>Profesional</t>
  </si>
  <si>
    <t>Técnica</t>
  </si>
  <si>
    <t>Operativa</t>
  </si>
  <si>
    <t>2do. Trimestre 2013</t>
  </si>
  <si>
    <t>3er. Trimestre 2013</t>
  </si>
  <si>
    <t>4to. Trimestre 2013</t>
  </si>
  <si>
    <t xml:space="preserve">Cuadro 10.2. Población asalariada por rama de actividad y calificación de la ocupación según cobertura jubilatoria - </t>
  </si>
  <si>
    <t>3er. Trimestre 2006</t>
  </si>
  <si>
    <t>TRIMESTRES</t>
  </si>
  <si>
    <t>Tercer Trimestre 2006</t>
  </si>
  <si>
    <t>#'3-2006'!A1</t>
  </si>
  <si>
    <t>Cuarto Trimestre 2006</t>
  </si>
  <si>
    <t>#'4-2006'!A1</t>
  </si>
  <si>
    <t>Primer Trimestre 2007</t>
  </si>
  <si>
    <t>#'1-2007'!A1</t>
  </si>
  <si>
    <t>Segundo Trimestre 2007</t>
  </si>
  <si>
    <t>#'2-2007'!A1</t>
  </si>
  <si>
    <t>Tercer Trimestre 2007</t>
  </si>
  <si>
    <t>#'3-2007'!A1</t>
  </si>
  <si>
    <t>Cuarto Trimestre 2007</t>
  </si>
  <si>
    <t>#'4-2007'!A1</t>
  </si>
  <si>
    <t>Primer Trimestre 2008</t>
  </si>
  <si>
    <t>#'1-2008'!A1</t>
  </si>
  <si>
    <t>Segundo Trimestre 2008</t>
  </si>
  <si>
    <t>#'2-2008'!A1</t>
  </si>
  <si>
    <t>Tercer Trimestre 2008</t>
  </si>
  <si>
    <t>#'3-2008'!A1</t>
  </si>
  <si>
    <t>Cuarto Trimestre 2008</t>
  </si>
  <si>
    <t>#'4-2008'!A1</t>
  </si>
  <si>
    <t>Primer Trimestre 2009</t>
  </si>
  <si>
    <t>#'1-2009'!A1</t>
  </si>
  <si>
    <t>Segundo Trimestre 2009</t>
  </si>
  <si>
    <t>#'2-2009'!A1</t>
  </si>
  <si>
    <t>Tercer Trimestre 2009</t>
  </si>
  <si>
    <t>#'3-2009'!A1</t>
  </si>
  <si>
    <t>Cuarto Trimestre 2009</t>
  </si>
  <si>
    <t>#'4-2009'!A1</t>
  </si>
  <si>
    <t>Primer Trimestre 2010</t>
  </si>
  <si>
    <t>#'1-2010'!A1</t>
  </si>
  <si>
    <t>Segundo Trimestre 2010</t>
  </si>
  <si>
    <t>#'2-2010'!A1</t>
  </si>
  <si>
    <t>Tercer Trimestre 2010</t>
  </si>
  <si>
    <t>#'3-2010'!A1</t>
  </si>
  <si>
    <t>Cuarto Trimestre 2010</t>
  </si>
  <si>
    <t>#'4-2010'!A1</t>
  </si>
  <si>
    <t>Primer Trimestre 2011</t>
  </si>
  <si>
    <t>#'1-2011'!A1</t>
  </si>
  <si>
    <t>Segundo Trimestre 2011</t>
  </si>
  <si>
    <t>#'2-2011'!A1</t>
  </si>
  <si>
    <t>Tercer Trimestre 2011</t>
  </si>
  <si>
    <t>#'3-2011'!A1</t>
  </si>
  <si>
    <t>Cuarto Trimestre 2011</t>
  </si>
  <si>
    <t>#'4-2011'!A1</t>
  </si>
  <si>
    <t>Primer Trimestre 2012</t>
  </si>
  <si>
    <t>#'1-2012'!A1</t>
  </si>
  <si>
    <t>Segundo Trimestre 2012</t>
  </si>
  <si>
    <t>#'2-2012'!A1</t>
  </si>
  <si>
    <t>Tercer Trimestre 2012</t>
  </si>
  <si>
    <t>#'3-2012'!A1</t>
  </si>
  <si>
    <t>Cuarto Trimestre 2012</t>
  </si>
  <si>
    <t>#'4-2012'!A1</t>
  </si>
  <si>
    <t>Primer Trimestre 2013</t>
  </si>
  <si>
    <t>#'1-2013'!A1</t>
  </si>
  <si>
    <t>Segundo Trimestre 2013</t>
  </si>
  <si>
    <t>#'2-2013'!A1</t>
  </si>
  <si>
    <t>Tercer Trimestre 2013</t>
  </si>
  <si>
    <t>#'3-2013'!A1</t>
  </si>
  <si>
    <t>Cuarto Trimestre 2013</t>
  </si>
  <si>
    <t>#'4-2013'!A1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</si>
</sst>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9.5"/>
      <name val="Times New Roman"/>
      <family val="1"/>
    </font>
    <font>
      <sz val="7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vertical="top"/>
    </xf>
    <xf numFmtId="3" fontId="4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6" fillId="0" borderId="0" xfId="0" applyFont="1" applyAlignment="1">
      <alignment vertical="top" wrapText="1"/>
    </xf>
    <xf numFmtId="0" fontId="2" fillId="0" borderId="2" xfId="0" applyFont="1" applyBorder="1" applyAlignment="1">
      <alignment vertical="top"/>
    </xf>
    <xf numFmtId="0" fontId="7" fillId="0" borderId="2" xfId="0" applyFont="1" applyBorder="1" applyAlignment="1">
      <alignment horizontal="right" vertical="top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0" xfId="0" applyFont="1" applyAlignment="1">
      <alignment horizontal="justify"/>
    </xf>
    <xf numFmtId="1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8" fillId="0" borderId="0" xfId="15" applyFont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0" customWidth="1"/>
  </cols>
  <sheetData>
    <row r="1" ht="12.75">
      <c r="A1" t="s">
        <v>69</v>
      </c>
    </row>
    <row r="2" spans="1:9" ht="12.75" customHeight="1">
      <c r="A2" s="46" t="s">
        <v>67</v>
      </c>
      <c r="B2" s="46"/>
      <c r="C2" s="46"/>
      <c r="D2" s="46"/>
      <c r="E2" s="46"/>
      <c r="F2" s="46"/>
      <c r="G2" s="46"/>
      <c r="H2" s="46"/>
      <c r="I2" s="46"/>
    </row>
    <row r="4" spans="1:3" ht="12.75">
      <c r="A4" t="s">
        <v>70</v>
      </c>
      <c r="C4" s="48" t="s">
        <v>71</v>
      </c>
    </row>
    <row r="5" spans="1:3" ht="12.75">
      <c r="A5" t="s">
        <v>72</v>
      </c>
      <c r="C5" s="49" t="s">
        <v>73</v>
      </c>
    </row>
    <row r="6" spans="1:3" ht="12.75">
      <c r="A6" t="s">
        <v>74</v>
      </c>
      <c r="C6" s="49" t="s">
        <v>75</v>
      </c>
    </row>
    <row r="7" spans="1:3" ht="12.75">
      <c r="A7" t="s">
        <v>76</v>
      </c>
      <c r="C7" s="49" t="s">
        <v>77</v>
      </c>
    </row>
    <row r="8" spans="1:3" ht="12.75">
      <c r="A8" t="s">
        <v>78</v>
      </c>
      <c r="C8" s="49" t="s">
        <v>79</v>
      </c>
    </row>
    <row r="9" spans="1:3" ht="12.75">
      <c r="A9" t="s">
        <v>80</v>
      </c>
      <c r="C9" s="49" t="s">
        <v>81</v>
      </c>
    </row>
    <row r="10" spans="1:3" ht="12.75">
      <c r="A10" t="s">
        <v>82</v>
      </c>
      <c r="C10" s="49" t="s">
        <v>83</v>
      </c>
    </row>
    <row r="11" spans="1:3" ht="12.75">
      <c r="A11" t="s">
        <v>84</v>
      </c>
      <c r="C11" s="49" t="s">
        <v>85</v>
      </c>
    </row>
    <row r="12" spans="1:3" ht="12.75">
      <c r="A12" t="s">
        <v>86</v>
      </c>
      <c r="C12" s="49" t="s">
        <v>87</v>
      </c>
    </row>
    <row r="13" spans="1:3" ht="12.75">
      <c r="A13" t="s">
        <v>88</v>
      </c>
      <c r="C13" s="49" t="s">
        <v>89</v>
      </c>
    </row>
    <row r="14" spans="1:3" ht="12.75">
      <c r="A14" t="s">
        <v>90</v>
      </c>
      <c r="C14" s="49" t="s">
        <v>91</v>
      </c>
    </row>
    <row r="15" spans="1:3" ht="12.75">
      <c r="A15" t="s">
        <v>92</v>
      </c>
      <c r="C15" s="49" t="s">
        <v>93</v>
      </c>
    </row>
    <row r="16" spans="1:3" ht="12.75">
      <c r="A16" t="s">
        <v>94</v>
      </c>
      <c r="C16" s="49" t="s">
        <v>95</v>
      </c>
    </row>
    <row r="17" spans="1:3" ht="12.75">
      <c r="A17" t="s">
        <v>96</v>
      </c>
      <c r="C17" s="49" t="s">
        <v>97</v>
      </c>
    </row>
    <row r="18" spans="1:3" ht="12.75">
      <c r="A18" t="s">
        <v>98</v>
      </c>
      <c r="C18" s="49" t="s">
        <v>99</v>
      </c>
    </row>
    <row r="19" spans="1:3" ht="12.75">
      <c r="A19" t="s">
        <v>100</v>
      </c>
      <c r="C19" s="49" t="s">
        <v>101</v>
      </c>
    </row>
    <row r="20" spans="1:3" ht="12.75">
      <c r="A20" t="s">
        <v>102</v>
      </c>
      <c r="C20" s="49" t="s">
        <v>103</v>
      </c>
    </row>
    <row r="21" spans="1:3" ht="12.75">
      <c r="A21" t="s">
        <v>104</v>
      </c>
      <c r="C21" s="49" t="s">
        <v>105</v>
      </c>
    </row>
    <row r="22" spans="1:3" ht="12.75">
      <c r="A22" t="s">
        <v>106</v>
      </c>
      <c r="C22" s="49" t="s">
        <v>107</v>
      </c>
    </row>
    <row r="23" spans="1:3" ht="12.75">
      <c r="A23" t="s">
        <v>108</v>
      </c>
      <c r="C23" s="49" t="s">
        <v>109</v>
      </c>
    </row>
    <row r="24" spans="1:3" ht="12.75">
      <c r="A24" t="s">
        <v>110</v>
      </c>
      <c r="C24" s="49" t="s">
        <v>111</v>
      </c>
    </row>
    <row r="25" spans="1:3" ht="12.75">
      <c r="A25" t="s">
        <v>112</v>
      </c>
      <c r="C25" s="49" t="s">
        <v>113</v>
      </c>
    </row>
    <row r="26" spans="1:3" ht="12.75">
      <c r="A26" t="s">
        <v>114</v>
      </c>
      <c r="C26" s="49" t="s">
        <v>115</v>
      </c>
    </row>
    <row r="27" spans="1:3" ht="12.75">
      <c r="A27" t="s">
        <v>116</v>
      </c>
      <c r="C27" s="49" t="s">
        <v>117</v>
      </c>
    </row>
    <row r="28" spans="1:3" ht="12.75">
      <c r="A28" t="s">
        <v>118</v>
      </c>
      <c r="C28" s="49" t="s">
        <v>119</v>
      </c>
    </row>
    <row r="29" spans="1:3" ht="12.75">
      <c r="A29" t="s">
        <v>120</v>
      </c>
      <c r="C29" s="49" t="s">
        <v>121</v>
      </c>
    </row>
    <row r="30" spans="1:3" ht="12.75">
      <c r="A30" t="s">
        <v>122</v>
      </c>
      <c r="C30" s="49" t="s">
        <v>123</v>
      </c>
    </row>
    <row r="31" spans="1:3" ht="12.75">
      <c r="A31" t="s">
        <v>124</v>
      </c>
      <c r="C31" s="49" t="s">
        <v>125</v>
      </c>
    </row>
    <row r="32" spans="1:3" ht="12.75">
      <c r="A32" t="s">
        <v>126</v>
      </c>
      <c r="C32" s="49" t="s">
        <v>127</v>
      </c>
    </row>
    <row r="33" spans="1:3" ht="12.75">
      <c r="A33" t="s">
        <v>128</v>
      </c>
      <c r="C33" s="49" t="s">
        <v>129</v>
      </c>
    </row>
  </sheetData>
  <mergeCells count="1">
    <mergeCell ref="A2:I2"/>
  </mergeCells>
  <hyperlinks>
    <hyperlink ref="C4" location="rosario_rama_activ.xls#'3-2006'!A1" display="rosario_rama_activ.xls#'3-2006'!A1"/>
    <hyperlink ref="C5" location="'4-2006'!A1" display="#'4-2006'!A1"/>
    <hyperlink ref="C6" location="'1-2007'!A1" display="#'1-2007'!A1"/>
    <hyperlink ref="C7" location="'2-2007'!A1" display="#'2-2007'!A1"/>
    <hyperlink ref="C8" location="'3-2007'!A1" display="#'3-2007'!A1"/>
    <hyperlink ref="C9" location="'4-2007'!A1" display="#'4-2007'!A1"/>
    <hyperlink ref="C10" location="'1-2008'!A1" display="#'1-2008'!A1"/>
    <hyperlink ref="C11" location="'2-2008'!A1" display="#'2-2008'!A1"/>
    <hyperlink ref="C12" location="'3-2008'!A1" display="#'3-2008'!A1"/>
    <hyperlink ref="C13" location="'4-2008'!A1" display="#'4-2008'!A1"/>
    <hyperlink ref="C14" location="'1-2009'!A1" display="#'1-2009'!A1"/>
    <hyperlink ref="C15" location="'2-2009'!A1" display="#'2-2009'!A1"/>
    <hyperlink ref="C16" location="'3-2009'!A1" display="#'3-2009'!A1"/>
    <hyperlink ref="C17" location="'4-2009'!A1" display="#'4-2009'!A1"/>
    <hyperlink ref="C18" location="'1-2010'!A1" display="#'1-2010'!A1"/>
    <hyperlink ref="C19" location="'2-2010'!A1" display="#'2-2010'!A1"/>
    <hyperlink ref="C20" location="'3-2010'!A1" display="#'3-2010'!A1"/>
    <hyperlink ref="C21" location="'4-2010'!A1" display="#'4-2010'!A1"/>
    <hyperlink ref="C22" location="'1-2011'!A1" display="#'1-2011'!A1"/>
    <hyperlink ref="C23" location="'2-2011'!A1" display="#'2-2011'!A1"/>
    <hyperlink ref="C24" location="'3-2011'!A1" display="#'3-2011'!A1"/>
    <hyperlink ref="C25" location="'4-2011'!A1" display="#'4-2011'!A1"/>
    <hyperlink ref="C26" location="'1-2012'!A1" display="#'1-2012'!A1"/>
    <hyperlink ref="C27" location="'2-2012'!A1" display="#'2-2012'!A1"/>
    <hyperlink ref="C28" location="'3-2012'!A1" display="#'3-2012'!A1"/>
    <hyperlink ref="C29" location="'4-2012'!A1" display="#'4-2012'!A1"/>
    <hyperlink ref="C30" location="'1-2013'!A1" display="#'1-2013'!A1"/>
    <hyperlink ref="C31" location="'2-2013'!A1" display="#'2-2013'!A1"/>
    <hyperlink ref="C32" location="'3-2013'!A1" display="#'3-2013'!A1"/>
    <hyperlink ref="C33" location="'4-2013'!A1" display="#'4-2013'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28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SUM(B8:B25)</f>
        <v>147647</v>
      </c>
      <c r="C7" s="6">
        <f>SUM(C8:C25)</f>
        <v>95406</v>
      </c>
      <c r="D7" s="6">
        <f>SUM(D8:D25)</f>
        <v>52241</v>
      </c>
    </row>
    <row r="8" spans="1:7" ht="12.75">
      <c r="A8" s="31" t="s">
        <v>29</v>
      </c>
      <c r="B8" s="17">
        <v>342</v>
      </c>
      <c r="C8" s="17">
        <v>0</v>
      </c>
      <c r="D8" s="17">
        <v>342</v>
      </c>
      <c r="E8" s="31"/>
      <c r="F8" s="31"/>
      <c r="G8" s="31"/>
    </row>
    <row r="9" spans="1:7" ht="12.75">
      <c r="A9" s="31" t="s">
        <v>50</v>
      </c>
      <c r="B9" s="17">
        <v>8026</v>
      </c>
      <c r="C9" s="17">
        <v>4521</v>
      </c>
      <c r="D9" s="17">
        <v>3505</v>
      </c>
      <c r="E9" s="31"/>
      <c r="F9" s="31"/>
      <c r="G9" s="31"/>
    </row>
    <row r="10" spans="1:7" ht="12.75">
      <c r="A10" s="31" t="s">
        <v>31</v>
      </c>
      <c r="B10" s="17">
        <v>852</v>
      </c>
      <c r="C10" s="17">
        <v>537</v>
      </c>
      <c r="D10" s="17">
        <v>315</v>
      </c>
      <c r="E10" s="31"/>
      <c r="F10" s="31"/>
      <c r="G10" s="31"/>
    </row>
    <row r="11" spans="1:7" ht="12.75">
      <c r="A11" s="31" t="s">
        <v>33</v>
      </c>
      <c r="B11" s="17">
        <v>13736</v>
      </c>
      <c r="C11" s="17">
        <v>3561</v>
      </c>
      <c r="D11" s="17">
        <v>10175</v>
      </c>
      <c r="E11" s="31"/>
      <c r="F11" s="31"/>
      <c r="G11" s="31"/>
    </row>
    <row r="12" spans="1:7" ht="12.75">
      <c r="A12" s="31" t="s">
        <v>34</v>
      </c>
      <c r="B12" s="17">
        <v>25153</v>
      </c>
      <c r="C12" s="17">
        <v>15941</v>
      </c>
      <c r="D12" s="17">
        <v>9212</v>
      </c>
      <c r="E12" s="31"/>
      <c r="F12" s="31"/>
      <c r="G12" s="31"/>
    </row>
    <row r="13" spans="1:7" ht="12.75">
      <c r="A13" s="31" t="s">
        <v>35</v>
      </c>
      <c r="B13" s="17">
        <v>5988</v>
      </c>
      <c r="C13" s="17">
        <v>3275</v>
      </c>
      <c r="D13" s="17">
        <v>2713</v>
      </c>
      <c r="E13" s="31"/>
      <c r="F13" s="31"/>
      <c r="G13" s="31"/>
    </row>
    <row r="14" spans="1:7" ht="12.75">
      <c r="A14" s="31" t="s">
        <v>36</v>
      </c>
      <c r="B14" s="17">
        <v>3609</v>
      </c>
      <c r="C14" s="17">
        <v>522</v>
      </c>
      <c r="D14" s="17">
        <v>3087</v>
      </c>
      <c r="E14" s="31"/>
      <c r="F14" s="31"/>
      <c r="G14" s="31"/>
    </row>
    <row r="15" spans="1:7" ht="12.75">
      <c r="A15" s="31" t="s">
        <v>37</v>
      </c>
      <c r="B15" s="17">
        <v>2964</v>
      </c>
      <c r="C15" s="17">
        <v>2490</v>
      </c>
      <c r="D15" s="17">
        <v>474</v>
      </c>
      <c r="E15" s="31"/>
      <c r="F15" s="31"/>
      <c r="G15" s="31"/>
    </row>
    <row r="16" spans="1:7" ht="12.75">
      <c r="A16" s="31" t="s">
        <v>38</v>
      </c>
      <c r="B16" s="17">
        <v>4622</v>
      </c>
      <c r="C16" s="17">
        <v>3939</v>
      </c>
      <c r="D16" s="17">
        <v>683</v>
      </c>
      <c r="E16" s="31"/>
      <c r="F16" s="31"/>
      <c r="G16" s="31"/>
    </row>
    <row r="17" spans="1:7" ht="12.75">
      <c r="A17" s="31" t="s">
        <v>39</v>
      </c>
      <c r="B17" s="17">
        <v>1088</v>
      </c>
      <c r="C17" s="17">
        <v>1088</v>
      </c>
      <c r="D17" s="17">
        <v>0</v>
      </c>
      <c r="E17" s="31"/>
      <c r="F17" s="31"/>
      <c r="G17" s="31"/>
    </row>
    <row r="18" spans="1:7" ht="12.75">
      <c r="A18" s="31" t="s">
        <v>40</v>
      </c>
      <c r="B18" s="17">
        <v>4273</v>
      </c>
      <c r="C18" s="17">
        <v>3293</v>
      </c>
      <c r="D18" s="17">
        <v>980</v>
      </c>
      <c r="E18" s="31"/>
      <c r="F18" s="31"/>
      <c r="G18" s="31"/>
    </row>
    <row r="19" spans="1:7" ht="12.75">
      <c r="A19" s="31" t="s">
        <v>41</v>
      </c>
      <c r="B19" s="17">
        <v>3486</v>
      </c>
      <c r="C19" s="17">
        <v>2567</v>
      </c>
      <c r="D19" s="17">
        <v>919</v>
      </c>
      <c r="E19" s="31"/>
      <c r="F19" s="31"/>
      <c r="G19" s="31"/>
    </row>
    <row r="20" spans="1:7" ht="12.75">
      <c r="A20" s="31" t="s">
        <v>42</v>
      </c>
      <c r="B20" s="17">
        <v>24100</v>
      </c>
      <c r="C20" s="17">
        <v>21851</v>
      </c>
      <c r="D20" s="17">
        <v>2249</v>
      </c>
      <c r="E20" s="31"/>
      <c r="F20" s="31"/>
      <c r="G20" s="31"/>
    </row>
    <row r="21" spans="1:7" ht="12.75">
      <c r="A21" s="31" t="s">
        <v>43</v>
      </c>
      <c r="B21" s="17">
        <v>19045</v>
      </c>
      <c r="C21" s="17">
        <v>18391</v>
      </c>
      <c r="D21" s="17">
        <v>654</v>
      </c>
      <c r="E21" s="31"/>
      <c r="F21" s="31"/>
      <c r="G21" s="31"/>
    </row>
    <row r="22" spans="1:7" ht="12.75">
      <c r="A22" s="31" t="s">
        <v>44</v>
      </c>
      <c r="B22" s="17">
        <v>9453</v>
      </c>
      <c r="C22" s="17">
        <v>8126</v>
      </c>
      <c r="D22" s="17">
        <v>1327</v>
      </c>
      <c r="E22" s="31"/>
      <c r="F22" s="31"/>
      <c r="G22" s="31"/>
    </row>
    <row r="23" spans="1:7" ht="12.75">
      <c r="A23" s="31" t="s">
        <v>45</v>
      </c>
      <c r="B23" s="17">
        <v>2113</v>
      </c>
      <c r="C23" s="17">
        <v>1344</v>
      </c>
      <c r="D23" s="17">
        <v>769</v>
      </c>
      <c r="E23" s="31"/>
      <c r="F23" s="31"/>
      <c r="G23" s="31"/>
    </row>
    <row r="24" spans="1:7" ht="12.75">
      <c r="A24" s="31" t="s">
        <v>47</v>
      </c>
      <c r="B24" s="17">
        <v>2091</v>
      </c>
      <c r="C24" s="17">
        <v>1637</v>
      </c>
      <c r="D24" s="17">
        <v>454</v>
      </c>
      <c r="E24" s="31"/>
      <c r="F24" s="31"/>
      <c r="G24" s="31"/>
    </row>
    <row r="25" spans="1:7" ht="12.75">
      <c r="A25" s="31" t="s">
        <v>48</v>
      </c>
      <c r="B25" s="17">
        <v>16706</v>
      </c>
      <c r="C25" s="17">
        <v>2323</v>
      </c>
      <c r="D25" s="17">
        <v>14383</v>
      </c>
      <c r="E25" s="31"/>
      <c r="F25" s="31"/>
      <c r="G25" s="31"/>
    </row>
    <row r="26" spans="1:4" ht="12.75">
      <c r="A26" s="24"/>
      <c r="B26" s="25"/>
      <c r="C26" s="25"/>
      <c r="D26" s="25"/>
    </row>
    <row r="27" ht="12.75">
      <c r="A27" s="20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3" sqref="A3:IV26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27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SUM(B8:B25)</f>
        <v>146670</v>
      </c>
      <c r="C7" s="6">
        <f>SUM(C8:C25)</f>
        <v>99209</v>
      </c>
      <c r="D7" s="6">
        <f>SUM(D8:D25)</f>
        <v>47461</v>
      </c>
    </row>
    <row r="8" spans="1:8" ht="12.75">
      <c r="A8" s="16" t="s">
        <v>31</v>
      </c>
      <c r="B8" s="17">
        <v>9017</v>
      </c>
      <c r="C8" s="17">
        <v>6760</v>
      </c>
      <c r="D8" s="17">
        <v>2257</v>
      </c>
      <c r="E8" s="31"/>
      <c r="F8" s="31"/>
      <c r="G8" s="31"/>
      <c r="H8" s="31"/>
    </row>
    <row r="9" spans="1:8" ht="12.75">
      <c r="A9" s="16" t="s">
        <v>32</v>
      </c>
      <c r="B9" s="17">
        <v>1076</v>
      </c>
      <c r="C9" s="17">
        <v>593</v>
      </c>
      <c r="D9" s="17">
        <v>483</v>
      </c>
      <c r="E9" s="31"/>
      <c r="F9" s="31"/>
      <c r="G9" s="31"/>
      <c r="H9" s="31"/>
    </row>
    <row r="10" spans="1:8" ht="12.75">
      <c r="A10" s="16" t="s">
        <v>33</v>
      </c>
      <c r="B10" s="17">
        <v>1702</v>
      </c>
      <c r="C10" s="17">
        <v>1398</v>
      </c>
      <c r="D10" s="17">
        <v>304</v>
      </c>
      <c r="E10" s="31"/>
      <c r="F10" s="31"/>
      <c r="G10" s="31"/>
      <c r="H10" s="31"/>
    </row>
    <row r="11" spans="1:8" ht="12.75">
      <c r="A11" s="16" t="s">
        <v>34</v>
      </c>
      <c r="B11" s="17">
        <v>15624</v>
      </c>
      <c r="C11" s="17">
        <v>5055</v>
      </c>
      <c r="D11" s="17">
        <v>10569</v>
      </c>
      <c r="E11" s="31"/>
      <c r="F11" s="31"/>
      <c r="G11" s="31"/>
      <c r="H11" s="31"/>
    </row>
    <row r="12" spans="1:8" ht="12.75">
      <c r="A12" s="16" t="s">
        <v>35</v>
      </c>
      <c r="B12" s="17">
        <v>25092</v>
      </c>
      <c r="C12" s="17">
        <v>15352</v>
      </c>
      <c r="D12" s="17">
        <v>9740</v>
      </c>
      <c r="E12" s="31"/>
      <c r="F12" s="31"/>
      <c r="G12" s="31"/>
      <c r="H12" s="31"/>
    </row>
    <row r="13" spans="1:8" ht="12.75">
      <c r="A13" s="16" t="s">
        <v>36</v>
      </c>
      <c r="B13" s="17">
        <v>5767</v>
      </c>
      <c r="C13" s="17">
        <v>3643</v>
      </c>
      <c r="D13" s="17">
        <v>2124</v>
      </c>
      <c r="E13" s="31"/>
      <c r="F13" s="31"/>
      <c r="G13" s="31"/>
      <c r="H13" s="31"/>
    </row>
    <row r="14" spans="1:8" ht="12.75">
      <c r="A14" s="16" t="s">
        <v>37</v>
      </c>
      <c r="B14" s="17">
        <v>3880</v>
      </c>
      <c r="C14" s="17">
        <v>2959</v>
      </c>
      <c r="D14" s="17">
        <v>921</v>
      </c>
      <c r="E14" s="31"/>
      <c r="F14" s="31"/>
      <c r="G14" s="31"/>
      <c r="H14" s="31"/>
    </row>
    <row r="15" spans="1:8" ht="12.75">
      <c r="A15" s="16" t="s">
        <v>38</v>
      </c>
      <c r="B15" s="17">
        <v>2149</v>
      </c>
      <c r="C15" s="17">
        <v>1820</v>
      </c>
      <c r="D15" s="17">
        <v>329</v>
      </c>
      <c r="E15" s="31"/>
      <c r="F15" s="31"/>
      <c r="G15" s="31"/>
      <c r="H15" s="31"/>
    </row>
    <row r="16" spans="1:8" ht="12.75">
      <c r="A16" s="16" t="s">
        <v>39</v>
      </c>
      <c r="B16" s="17">
        <v>5330</v>
      </c>
      <c r="C16" s="17">
        <v>5055</v>
      </c>
      <c r="D16" s="17">
        <v>275</v>
      </c>
      <c r="E16" s="31"/>
      <c r="F16" s="31"/>
      <c r="G16" s="31"/>
      <c r="H16" s="31"/>
    </row>
    <row r="17" spans="1:8" ht="12.75">
      <c r="A17" s="16" t="s">
        <v>40</v>
      </c>
      <c r="B17" s="17">
        <v>840</v>
      </c>
      <c r="C17" s="17">
        <v>840</v>
      </c>
      <c r="D17" s="17">
        <v>0</v>
      </c>
      <c r="E17" s="31"/>
      <c r="F17" s="31"/>
      <c r="G17" s="31"/>
      <c r="H17" s="31"/>
    </row>
    <row r="18" spans="1:8" ht="12.75">
      <c r="A18" s="16" t="s">
        <v>41</v>
      </c>
      <c r="B18" s="17">
        <v>3117</v>
      </c>
      <c r="C18" s="17">
        <v>1885</v>
      </c>
      <c r="D18" s="17">
        <v>1232</v>
      </c>
      <c r="E18" s="31"/>
      <c r="F18" s="31"/>
      <c r="G18" s="31"/>
      <c r="H18" s="31"/>
    </row>
    <row r="19" spans="1:8" ht="12.75">
      <c r="A19" s="16" t="s">
        <v>42</v>
      </c>
      <c r="B19" s="17">
        <v>3661</v>
      </c>
      <c r="C19" s="17">
        <v>2109</v>
      </c>
      <c r="D19" s="17">
        <v>1552</v>
      </c>
      <c r="E19" s="31"/>
      <c r="F19" s="31"/>
      <c r="G19" s="31"/>
      <c r="H19" s="31"/>
    </row>
    <row r="20" spans="1:8" ht="12.75">
      <c r="A20" s="16" t="s">
        <v>43</v>
      </c>
      <c r="B20" s="17">
        <v>18244</v>
      </c>
      <c r="C20" s="17">
        <v>17607</v>
      </c>
      <c r="D20" s="17">
        <v>637</v>
      </c>
      <c r="E20" s="31"/>
      <c r="F20" s="31"/>
      <c r="G20" s="31"/>
      <c r="H20" s="31"/>
    </row>
    <row r="21" spans="1:8" ht="12.75">
      <c r="A21" s="16" t="s">
        <v>44</v>
      </c>
      <c r="B21" s="17">
        <v>21976</v>
      </c>
      <c r="C21" s="17">
        <v>21259</v>
      </c>
      <c r="D21" s="17">
        <v>717</v>
      </c>
      <c r="E21" s="31"/>
      <c r="F21" s="31"/>
      <c r="G21" s="31"/>
      <c r="H21" s="31"/>
    </row>
    <row r="22" spans="1:8" ht="12.75">
      <c r="A22" s="16" t="s">
        <v>45</v>
      </c>
      <c r="B22" s="17">
        <v>8303</v>
      </c>
      <c r="C22" s="17">
        <v>6992</v>
      </c>
      <c r="D22" s="17">
        <v>1311</v>
      </c>
      <c r="E22" s="31"/>
      <c r="F22" s="31"/>
      <c r="G22" s="31"/>
      <c r="H22" s="31"/>
    </row>
    <row r="23" spans="1:8" ht="12.75">
      <c r="A23" s="16" t="s">
        <v>46</v>
      </c>
      <c r="B23" s="17">
        <v>3510</v>
      </c>
      <c r="C23" s="17">
        <v>3510</v>
      </c>
      <c r="D23" s="17">
        <v>0</v>
      </c>
      <c r="E23" s="31"/>
      <c r="F23" s="31"/>
      <c r="G23" s="31"/>
      <c r="H23" s="31"/>
    </row>
    <row r="24" spans="1:8" ht="12.75">
      <c r="A24" s="9" t="s">
        <v>47</v>
      </c>
      <c r="B24" s="11">
        <v>1314</v>
      </c>
      <c r="C24" s="11">
        <v>496</v>
      </c>
      <c r="D24" s="11">
        <v>818</v>
      </c>
      <c r="E24" s="31"/>
      <c r="F24" s="31"/>
      <c r="G24" s="31"/>
      <c r="H24" s="31"/>
    </row>
    <row r="25" spans="1:8" ht="12.75">
      <c r="A25" s="10" t="s">
        <v>48</v>
      </c>
      <c r="B25" s="12">
        <v>16068</v>
      </c>
      <c r="C25" s="12">
        <v>1876</v>
      </c>
      <c r="D25" s="12">
        <v>14192</v>
      </c>
      <c r="E25" s="31"/>
      <c r="F25" s="31"/>
      <c r="G25" s="31"/>
      <c r="H25" s="31"/>
    </row>
    <row r="26" spans="1:8" ht="12.75">
      <c r="A26" s="30"/>
      <c r="B26" s="23"/>
      <c r="C26" s="23"/>
      <c r="D26" s="23"/>
      <c r="H26" s="31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 topLeftCell="A4">
      <selection activeCell="A3" sqref="A3:IV27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26</v>
      </c>
      <c r="B3" s="47"/>
      <c r="C3" s="47"/>
      <c r="D3" s="47"/>
      <c r="E3" s="2"/>
    </row>
    <row r="5" spans="1:5" ht="36">
      <c r="A5" s="3" t="s">
        <v>1</v>
      </c>
      <c r="B5" s="3" t="s">
        <v>2</v>
      </c>
      <c r="C5" s="3" t="s">
        <v>3</v>
      </c>
      <c r="D5" s="3" t="s">
        <v>4</v>
      </c>
      <c r="E5" s="27" t="s">
        <v>6</v>
      </c>
    </row>
    <row r="6" spans="1:4" ht="16.5">
      <c r="A6" s="4"/>
      <c r="B6" s="4"/>
      <c r="C6" s="4"/>
      <c r="D6" s="4"/>
    </row>
    <row r="7" spans="1:5" ht="12.75">
      <c r="A7" s="5" t="s">
        <v>5</v>
      </c>
      <c r="B7" s="6">
        <f>SUM(B8:B26)</f>
        <v>156214</v>
      </c>
      <c r="C7" s="6">
        <f>SUM(C8:C26)</f>
        <v>104662</v>
      </c>
      <c r="D7" s="6">
        <f>SUM(D8:D26)</f>
        <v>50834</v>
      </c>
      <c r="E7" s="6">
        <f>SUM(E8:E26)</f>
        <v>718</v>
      </c>
    </row>
    <row r="8" spans="1:9" ht="12.75">
      <c r="A8" s="16" t="s">
        <v>29</v>
      </c>
      <c r="B8" s="17">
        <v>421</v>
      </c>
      <c r="C8" s="17">
        <v>421</v>
      </c>
      <c r="D8" s="17">
        <v>0</v>
      </c>
      <c r="E8" s="28">
        <v>0</v>
      </c>
      <c r="F8" s="31"/>
      <c r="G8" s="31"/>
      <c r="H8" s="31"/>
      <c r="I8" s="31"/>
    </row>
    <row r="9" spans="1:9" ht="12.75">
      <c r="A9" s="16" t="s">
        <v>50</v>
      </c>
      <c r="B9" s="17">
        <v>9005</v>
      </c>
      <c r="C9" s="17">
        <v>7220</v>
      </c>
      <c r="D9" s="17">
        <v>1785</v>
      </c>
      <c r="E9" s="28">
        <v>0</v>
      </c>
      <c r="F9" s="31"/>
      <c r="G9" s="31"/>
      <c r="H9" s="31"/>
      <c r="I9" s="31"/>
    </row>
    <row r="10" spans="1:9" ht="12.75">
      <c r="A10" s="16" t="s">
        <v>31</v>
      </c>
      <c r="B10" s="17">
        <v>373</v>
      </c>
      <c r="C10" s="17">
        <v>373</v>
      </c>
      <c r="D10" s="17">
        <v>0</v>
      </c>
      <c r="E10" s="28">
        <v>0</v>
      </c>
      <c r="F10" s="31"/>
      <c r="G10" s="31"/>
      <c r="H10" s="31"/>
      <c r="I10" s="31"/>
    </row>
    <row r="11" spans="1:9" ht="12.75">
      <c r="A11" s="16" t="s">
        <v>32</v>
      </c>
      <c r="B11" s="17">
        <v>301</v>
      </c>
      <c r="C11" s="17">
        <v>301</v>
      </c>
      <c r="D11" s="17">
        <v>0</v>
      </c>
      <c r="E11" s="28">
        <v>0</v>
      </c>
      <c r="F11" s="31"/>
      <c r="G11" s="31"/>
      <c r="H11" s="31"/>
      <c r="I11" s="31"/>
    </row>
    <row r="12" spans="1:9" ht="12.75">
      <c r="A12" s="16" t="s">
        <v>33</v>
      </c>
      <c r="B12" s="17">
        <v>16930</v>
      </c>
      <c r="C12" s="17">
        <v>5362</v>
      </c>
      <c r="D12" s="17">
        <v>11275</v>
      </c>
      <c r="E12" s="28">
        <v>293</v>
      </c>
      <c r="F12" s="31"/>
      <c r="G12" s="31"/>
      <c r="H12" s="31"/>
      <c r="I12" s="31"/>
    </row>
    <row r="13" spans="1:9" ht="12.75">
      <c r="A13" s="16" t="s">
        <v>34</v>
      </c>
      <c r="B13" s="17">
        <v>22876</v>
      </c>
      <c r="C13" s="17">
        <v>14435</v>
      </c>
      <c r="D13" s="17">
        <v>8441</v>
      </c>
      <c r="E13" s="28">
        <v>0</v>
      </c>
      <c r="F13" s="31"/>
      <c r="G13" s="31"/>
      <c r="H13" s="31"/>
      <c r="I13" s="31"/>
    </row>
    <row r="14" spans="1:9" ht="12.75">
      <c r="A14" s="16" t="s">
        <v>35</v>
      </c>
      <c r="B14" s="17">
        <v>8451</v>
      </c>
      <c r="C14" s="17">
        <v>3826</v>
      </c>
      <c r="D14" s="17">
        <v>4625</v>
      </c>
      <c r="E14" s="28">
        <v>0</v>
      </c>
      <c r="F14" s="31"/>
      <c r="G14" s="31"/>
      <c r="H14" s="31"/>
      <c r="I14" s="31"/>
    </row>
    <row r="15" spans="1:9" ht="12.75">
      <c r="A15" s="16" t="s">
        <v>36</v>
      </c>
      <c r="B15" s="17">
        <v>4243</v>
      </c>
      <c r="C15" s="17">
        <v>1607</v>
      </c>
      <c r="D15" s="17">
        <v>2636</v>
      </c>
      <c r="E15" s="28">
        <v>0</v>
      </c>
      <c r="F15" s="31"/>
      <c r="G15" s="31"/>
      <c r="H15" s="31"/>
      <c r="I15" s="31"/>
    </row>
    <row r="16" spans="1:9" ht="12.75">
      <c r="A16" s="16" t="s">
        <v>37</v>
      </c>
      <c r="B16" s="17">
        <v>1923</v>
      </c>
      <c r="C16" s="17">
        <v>1554</v>
      </c>
      <c r="D16" s="17">
        <v>369</v>
      </c>
      <c r="E16" s="28">
        <v>0</v>
      </c>
      <c r="F16" s="31"/>
      <c r="G16" s="31"/>
      <c r="H16" s="31"/>
      <c r="I16" s="31"/>
    </row>
    <row r="17" spans="1:9" ht="12.75">
      <c r="A17" s="16" t="s">
        <v>38</v>
      </c>
      <c r="B17" s="17">
        <v>4913</v>
      </c>
      <c r="C17" s="17">
        <v>4488</v>
      </c>
      <c r="D17" s="17">
        <v>0</v>
      </c>
      <c r="E17" s="28">
        <v>425</v>
      </c>
      <c r="F17" s="31"/>
      <c r="G17" s="31"/>
      <c r="H17" s="31"/>
      <c r="I17" s="31"/>
    </row>
    <row r="18" spans="1:9" ht="12.75">
      <c r="A18" s="16" t="s">
        <v>39</v>
      </c>
      <c r="B18" s="17">
        <v>388</v>
      </c>
      <c r="C18" s="17">
        <v>388</v>
      </c>
      <c r="D18" s="17">
        <v>0</v>
      </c>
      <c r="E18" s="28">
        <v>0</v>
      </c>
      <c r="F18" s="31"/>
      <c r="G18" s="31"/>
      <c r="H18" s="31"/>
      <c r="I18" s="31"/>
    </row>
    <row r="19" spans="1:9" ht="12.75">
      <c r="A19" s="16" t="s">
        <v>40</v>
      </c>
      <c r="B19" s="17">
        <v>3679</v>
      </c>
      <c r="C19" s="17">
        <v>1791</v>
      </c>
      <c r="D19" s="17">
        <v>1888</v>
      </c>
      <c r="E19" s="28">
        <v>0</v>
      </c>
      <c r="F19" s="31"/>
      <c r="G19" s="31"/>
      <c r="H19" s="31"/>
      <c r="I19" s="31"/>
    </row>
    <row r="20" spans="1:9" ht="12.75">
      <c r="A20" s="16" t="s">
        <v>41</v>
      </c>
      <c r="B20" s="17">
        <v>3210</v>
      </c>
      <c r="C20" s="17">
        <v>1520</v>
      </c>
      <c r="D20" s="17">
        <v>1690</v>
      </c>
      <c r="E20" s="28">
        <v>0</v>
      </c>
      <c r="F20" s="31"/>
      <c r="G20" s="31"/>
      <c r="H20" s="31"/>
      <c r="I20" s="31"/>
    </row>
    <row r="21" spans="1:9" ht="12.75">
      <c r="A21" s="16" t="s">
        <v>42</v>
      </c>
      <c r="B21" s="17">
        <v>26142</v>
      </c>
      <c r="C21" s="17">
        <v>23209</v>
      </c>
      <c r="D21" s="17">
        <v>2933</v>
      </c>
      <c r="E21" s="28">
        <v>0</v>
      </c>
      <c r="F21" s="31"/>
      <c r="G21" s="31"/>
      <c r="H21" s="31"/>
      <c r="I21" s="31"/>
    </row>
    <row r="22" spans="1:9" ht="12.75">
      <c r="A22" s="16" t="s">
        <v>43</v>
      </c>
      <c r="B22" s="17">
        <v>21808</v>
      </c>
      <c r="C22" s="17">
        <v>20571</v>
      </c>
      <c r="D22" s="17">
        <v>1237</v>
      </c>
      <c r="E22" s="28">
        <v>0</v>
      </c>
      <c r="F22" s="31"/>
      <c r="G22" s="31"/>
      <c r="H22" s="31"/>
      <c r="I22" s="31"/>
    </row>
    <row r="23" spans="1:9" ht="12.75">
      <c r="A23" s="16" t="s">
        <v>44</v>
      </c>
      <c r="B23" s="17">
        <v>10317</v>
      </c>
      <c r="C23" s="17">
        <v>9022</v>
      </c>
      <c r="D23" s="17">
        <v>1295</v>
      </c>
      <c r="E23" s="28">
        <v>0</v>
      </c>
      <c r="F23" s="31"/>
      <c r="G23" s="31"/>
      <c r="H23" s="31"/>
      <c r="I23" s="31"/>
    </row>
    <row r="24" spans="1:9" ht="12.75">
      <c r="A24" s="16" t="s">
        <v>45</v>
      </c>
      <c r="B24" s="17">
        <v>5004</v>
      </c>
      <c r="C24" s="17">
        <v>3208</v>
      </c>
      <c r="D24" s="17">
        <v>1796</v>
      </c>
      <c r="E24" s="28">
        <v>0</v>
      </c>
      <c r="F24" s="31"/>
      <c r="G24" s="31"/>
      <c r="H24" s="31"/>
      <c r="I24" s="31"/>
    </row>
    <row r="25" spans="1:9" ht="12.75">
      <c r="A25" s="9" t="s">
        <v>47</v>
      </c>
      <c r="B25" s="11">
        <v>3699</v>
      </c>
      <c r="C25" s="11">
        <v>2769</v>
      </c>
      <c r="D25" s="11">
        <v>930</v>
      </c>
      <c r="E25" s="28">
        <v>0</v>
      </c>
      <c r="F25" s="31"/>
      <c r="G25" s="31"/>
      <c r="H25" s="31"/>
      <c r="I25" s="31"/>
    </row>
    <row r="26" spans="1:9" ht="12.75">
      <c r="A26" s="10" t="s">
        <v>48</v>
      </c>
      <c r="B26" s="12">
        <v>12531</v>
      </c>
      <c r="C26" s="12">
        <v>2597</v>
      </c>
      <c r="D26" s="12">
        <v>9934</v>
      </c>
      <c r="E26" s="29">
        <v>0</v>
      </c>
      <c r="F26" s="31"/>
      <c r="G26" s="31"/>
      <c r="H26" s="31"/>
      <c r="I26" s="31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3" sqref="A3:IV25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25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SUM(B8:B24)</f>
        <v>150718</v>
      </c>
      <c r="C7" s="6">
        <f>SUM(C8:C24)</f>
        <v>98921</v>
      </c>
      <c r="D7" s="6">
        <f>SUM(D8:D24)</f>
        <v>51797</v>
      </c>
    </row>
    <row r="8" spans="1:8" ht="12.75">
      <c r="A8" s="9" t="s">
        <v>29</v>
      </c>
      <c r="B8" s="11">
        <v>498</v>
      </c>
      <c r="C8" s="11">
        <v>498</v>
      </c>
      <c r="D8" s="11">
        <v>0</v>
      </c>
      <c r="F8" s="31"/>
      <c r="G8" s="31"/>
      <c r="H8" s="31"/>
    </row>
    <row r="9" spans="1:8" ht="12.75">
      <c r="A9" s="9" t="s">
        <v>31</v>
      </c>
      <c r="B9" s="11">
        <v>7344</v>
      </c>
      <c r="C9" s="11">
        <v>4540</v>
      </c>
      <c r="D9" s="11">
        <v>2804</v>
      </c>
      <c r="F9" s="31"/>
      <c r="G9" s="31"/>
      <c r="H9" s="31"/>
    </row>
    <row r="10" spans="1:8" ht="12.75">
      <c r="A10" s="9" t="s">
        <v>32</v>
      </c>
      <c r="B10" s="11">
        <v>831</v>
      </c>
      <c r="C10" s="11">
        <v>831</v>
      </c>
      <c r="D10" s="11">
        <v>0</v>
      </c>
      <c r="F10" s="31"/>
      <c r="G10" s="31"/>
      <c r="H10" s="31"/>
    </row>
    <row r="11" spans="1:8" ht="12.75">
      <c r="A11" s="9" t="s">
        <v>34</v>
      </c>
      <c r="B11" s="11">
        <v>12093</v>
      </c>
      <c r="C11" s="11">
        <v>1808</v>
      </c>
      <c r="D11" s="11">
        <v>10285</v>
      </c>
      <c r="F11" s="31"/>
      <c r="G11" s="31"/>
      <c r="H11" s="31"/>
    </row>
    <row r="12" spans="1:8" ht="12.75">
      <c r="A12" s="9" t="s">
        <v>35</v>
      </c>
      <c r="B12" s="11">
        <v>25415</v>
      </c>
      <c r="C12" s="11">
        <v>18100</v>
      </c>
      <c r="D12" s="11">
        <v>7315</v>
      </c>
      <c r="F12" s="31"/>
      <c r="G12" s="31"/>
      <c r="H12" s="31"/>
    </row>
    <row r="13" spans="1:8" ht="12.75">
      <c r="A13" s="9" t="s">
        <v>36</v>
      </c>
      <c r="B13" s="11">
        <v>7968</v>
      </c>
      <c r="C13" s="11">
        <v>4540</v>
      </c>
      <c r="D13" s="11">
        <v>3428</v>
      </c>
      <c r="F13" s="31"/>
      <c r="G13" s="31"/>
      <c r="H13" s="31"/>
    </row>
    <row r="14" spans="1:8" ht="12.75">
      <c r="A14" s="9" t="s">
        <v>37</v>
      </c>
      <c r="B14" s="11">
        <v>5084</v>
      </c>
      <c r="C14" s="11">
        <v>2756</v>
      </c>
      <c r="D14" s="11">
        <v>2328</v>
      </c>
      <c r="F14" s="31"/>
      <c r="G14" s="31"/>
      <c r="H14" s="31"/>
    </row>
    <row r="15" spans="1:8" ht="12.75">
      <c r="A15" s="9" t="s">
        <v>38</v>
      </c>
      <c r="B15" s="11">
        <v>2277</v>
      </c>
      <c r="C15" s="11">
        <v>1608</v>
      </c>
      <c r="D15" s="11">
        <v>669</v>
      </c>
      <c r="F15" s="31"/>
      <c r="G15" s="31"/>
      <c r="H15" s="31"/>
    </row>
    <row r="16" spans="1:8" ht="12.75">
      <c r="A16" s="9" t="s">
        <v>39</v>
      </c>
      <c r="B16" s="11">
        <v>3805</v>
      </c>
      <c r="C16" s="11">
        <v>3463</v>
      </c>
      <c r="D16" s="11">
        <v>342</v>
      </c>
      <c r="F16" s="31"/>
      <c r="G16" s="31"/>
      <c r="H16" s="31"/>
    </row>
    <row r="17" spans="1:8" ht="12.75">
      <c r="A17" s="9" t="s">
        <v>41</v>
      </c>
      <c r="B17" s="11">
        <v>2831</v>
      </c>
      <c r="C17" s="11">
        <v>1509</v>
      </c>
      <c r="D17" s="11">
        <v>1322</v>
      </c>
      <c r="F17" s="31"/>
      <c r="G17" s="31"/>
      <c r="H17" s="31"/>
    </row>
    <row r="18" spans="1:8" ht="12.75">
      <c r="A18" s="9" t="s">
        <v>42</v>
      </c>
      <c r="B18" s="11">
        <v>4072</v>
      </c>
      <c r="C18" s="11">
        <v>2897</v>
      </c>
      <c r="D18" s="11">
        <v>1175</v>
      </c>
      <c r="F18" s="31"/>
      <c r="G18" s="31"/>
      <c r="H18" s="31"/>
    </row>
    <row r="19" spans="1:8" ht="12.75">
      <c r="A19" s="9" t="s">
        <v>43</v>
      </c>
      <c r="B19" s="11">
        <v>25545</v>
      </c>
      <c r="C19" s="11">
        <v>23402</v>
      </c>
      <c r="D19" s="11">
        <v>2143</v>
      </c>
      <c r="F19" s="31"/>
      <c r="G19" s="31"/>
      <c r="H19" s="31"/>
    </row>
    <row r="20" spans="1:8" ht="12.75">
      <c r="A20" s="9" t="s">
        <v>44</v>
      </c>
      <c r="B20" s="11">
        <v>19777</v>
      </c>
      <c r="C20" s="11">
        <v>18860</v>
      </c>
      <c r="D20" s="11">
        <v>917</v>
      </c>
      <c r="F20" s="31"/>
      <c r="G20" s="31"/>
      <c r="H20" s="31"/>
    </row>
    <row r="21" spans="1:8" ht="12.75">
      <c r="A21" s="9" t="s">
        <v>45</v>
      </c>
      <c r="B21" s="11">
        <v>12420</v>
      </c>
      <c r="C21" s="11">
        <v>8503</v>
      </c>
      <c r="D21" s="11">
        <v>3917</v>
      </c>
      <c r="F21" s="31"/>
      <c r="G21" s="31"/>
      <c r="H21" s="31"/>
    </row>
    <row r="22" spans="1:8" ht="12.75">
      <c r="A22" s="9" t="s">
        <v>46</v>
      </c>
      <c r="B22" s="11">
        <v>3508</v>
      </c>
      <c r="C22" s="11">
        <v>1728</v>
      </c>
      <c r="D22" s="11">
        <v>1780</v>
      </c>
      <c r="F22" s="31"/>
      <c r="G22" s="31"/>
      <c r="H22" s="31"/>
    </row>
    <row r="23" spans="1:8" ht="12.75">
      <c r="A23" s="9" t="s">
        <v>47</v>
      </c>
      <c r="B23" s="11">
        <v>3102</v>
      </c>
      <c r="C23" s="11">
        <v>2008</v>
      </c>
      <c r="D23" s="11">
        <v>1094</v>
      </c>
      <c r="F23" s="31"/>
      <c r="G23" s="31"/>
      <c r="H23" s="31"/>
    </row>
    <row r="24" spans="1:8" ht="12.75">
      <c r="A24" s="10" t="s">
        <v>48</v>
      </c>
      <c r="B24" s="12">
        <v>14148</v>
      </c>
      <c r="C24" s="12">
        <v>1870</v>
      </c>
      <c r="D24" s="12">
        <v>12278</v>
      </c>
      <c r="F24" s="31"/>
      <c r="G24" s="31"/>
      <c r="H24" s="31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3" sqref="A3:IV27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24</v>
      </c>
      <c r="B3" s="47"/>
      <c r="C3" s="47"/>
      <c r="D3" s="47"/>
      <c r="E3" s="2"/>
    </row>
    <row r="5" spans="1:5" ht="36">
      <c r="A5" s="3" t="s">
        <v>1</v>
      </c>
      <c r="B5" s="3" t="s">
        <v>2</v>
      </c>
      <c r="C5" s="3" t="s">
        <v>3</v>
      </c>
      <c r="D5" s="3" t="s">
        <v>4</v>
      </c>
      <c r="E5" s="13" t="s">
        <v>6</v>
      </c>
    </row>
    <row r="6" spans="1:4" ht="16.5">
      <c r="A6" s="4"/>
      <c r="B6" s="4"/>
      <c r="C6" s="4"/>
      <c r="D6" s="4"/>
    </row>
    <row r="7" spans="1:5" ht="12.75">
      <c r="A7" s="5" t="s">
        <v>5</v>
      </c>
      <c r="B7" s="6">
        <f>SUM(B8:B25)</f>
        <v>148788</v>
      </c>
      <c r="C7" s="6">
        <f>SUM(C8:C25)</f>
        <v>92522</v>
      </c>
      <c r="D7" s="6">
        <f>SUM(D8:D25)</f>
        <v>56023</v>
      </c>
      <c r="E7" s="6">
        <f>SUM(E8:E25)</f>
        <v>243</v>
      </c>
    </row>
    <row r="8" spans="1:5" ht="12.75">
      <c r="A8" s="16" t="s">
        <v>29</v>
      </c>
      <c r="B8" s="11">
        <v>241</v>
      </c>
      <c r="C8" s="11">
        <v>0</v>
      </c>
      <c r="D8" s="11">
        <v>241</v>
      </c>
      <c r="E8" s="14">
        <v>0</v>
      </c>
    </row>
    <row r="9" spans="1:5" ht="12.75">
      <c r="A9" s="16" t="s">
        <v>31</v>
      </c>
      <c r="B9" s="11">
        <v>10689</v>
      </c>
      <c r="C9" s="11">
        <v>6919</v>
      </c>
      <c r="D9" s="11">
        <v>3770</v>
      </c>
      <c r="E9" s="14">
        <v>0</v>
      </c>
    </row>
    <row r="10" spans="1:5" ht="12.75">
      <c r="A10" s="16" t="s">
        <v>32</v>
      </c>
      <c r="B10" s="11">
        <v>1476</v>
      </c>
      <c r="C10" s="11">
        <v>1476</v>
      </c>
      <c r="D10" s="11">
        <v>0</v>
      </c>
      <c r="E10" s="14">
        <v>0</v>
      </c>
    </row>
    <row r="11" spans="1:5" ht="12.75">
      <c r="A11" s="16" t="s">
        <v>34</v>
      </c>
      <c r="B11" s="11">
        <v>12338</v>
      </c>
      <c r="C11" s="11">
        <v>1539</v>
      </c>
      <c r="D11" s="11">
        <v>10799</v>
      </c>
      <c r="E11" s="14">
        <v>0</v>
      </c>
    </row>
    <row r="12" spans="1:5" ht="12.75">
      <c r="A12" s="16" t="s">
        <v>35</v>
      </c>
      <c r="B12" s="11">
        <v>29798</v>
      </c>
      <c r="C12" s="11">
        <v>19712</v>
      </c>
      <c r="D12" s="11">
        <v>10086</v>
      </c>
      <c r="E12" s="14">
        <v>0</v>
      </c>
    </row>
    <row r="13" spans="1:5" ht="12.75">
      <c r="A13" s="16" t="s">
        <v>36</v>
      </c>
      <c r="B13" s="11">
        <v>5345</v>
      </c>
      <c r="C13" s="11">
        <v>2635</v>
      </c>
      <c r="D13" s="11">
        <v>2710</v>
      </c>
      <c r="E13" s="14">
        <v>0</v>
      </c>
    </row>
    <row r="14" spans="1:5" ht="12.75">
      <c r="A14" s="16" t="s">
        <v>37</v>
      </c>
      <c r="B14" s="11">
        <v>5233</v>
      </c>
      <c r="C14" s="11">
        <v>2161</v>
      </c>
      <c r="D14" s="11">
        <v>3072</v>
      </c>
      <c r="E14" s="14">
        <v>0</v>
      </c>
    </row>
    <row r="15" spans="1:5" ht="12.75">
      <c r="A15" s="16" t="s">
        <v>38</v>
      </c>
      <c r="B15" s="11">
        <v>2766</v>
      </c>
      <c r="C15" s="11">
        <v>2604</v>
      </c>
      <c r="D15" s="11">
        <v>162</v>
      </c>
      <c r="E15" s="14">
        <v>0</v>
      </c>
    </row>
    <row r="16" spans="1:5" ht="12.75">
      <c r="A16" s="16" t="s">
        <v>39</v>
      </c>
      <c r="B16" s="11">
        <v>3501</v>
      </c>
      <c r="C16" s="11">
        <v>3501</v>
      </c>
      <c r="D16" s="11">
        <v>0</v>
      </c>
      <c r="E16" s="14">
        <v>0</v>
      </c>
    </row>
    <row r="17" spans="1:5" ht="12.75">
      <c r="A17" s="16" t="s">
        <v>40</v>
      </c>
      <c r="B17" s="11">
        <v>320</v>
      </c>
      <c r="C17" s="11">
        <v>320</v>
      </c>
      <c r="D17" s="11">
        <v>0</v>
      </c>
      <c r="E17" s="14">
        <v>0</v>
      </c>
    </row>
    <row r="18" spans="1:5" ht="12.75">
      <c r="A18" s="16" t="s">
        <v>41</v>
      </c>
      <c r="B18" s="11">
        <v>4923</v>
      </c>
      <c r="C18" s="11">
        <v>2596</v>
      </c>
      <c r="D18" s="11">
        <v>2327</v>
      </c>
      <c r="E18" s="14">
        <v>0</v>
      </c>
    </row>
    <row r="19" spans="1:5" ht="12.75">
      <c r="A19" s="16" t="s">
        <v>42</v>
      </c>
      <c r="B19" s="11">
        <v>2871</v>
      </c>
      <c r="C19" s="11">
        <v>1773</v>
      </c>
      <c r="D19" s="11">
        <v>1098</v>
      </c>
      <c r="E19" s="14">
        <v>0</v>
      </c>
    </row>
    <row r="20" spans="1:5" ht="12.75">
      <c r="A20" s="16" t="s">
        <v>43</v>
      </c>
      <c r="B20" s="11">
        <v>18325</v>
      </c>
      <c r="C20" s="11">
        <v>17503</v>
      </c>
      <c r="D20" s="11">
        <v>822</v>
      </c>
      <c r="E20" s="14">
        <v>0</v>
      </c>
    </row>
    <row r="21" spans="1:5" ht="12.75">
      <c r="A21" s="16" t="s">
        <v>44</v>
      </c>
      <c r="B21" s="11">
        <v>20942</v>
      </c>
      <c r="C21" s="11">
        <v>19834</v>
      </c>
      <c r="D21" s="11">
        <v>1108</v>
      </c>
      <c r="E21" s="14">
        <v>0</v>
      </c>
    </row>
    <row r="22" spans="1:5" ht="12.75">
      <c r="A22" s="16" t="s">
        <v>45</v>
      </c>
      <c r="B22" s="11">
        <v>8199</v>
      </c>
      <c r="C22" s="11">
        <v>5763</v>
      </c>
      <c r="D22" s="11">
        <v>2436</v>
      </c>
      <c r="E22" s="14">
        <v>0</v>
      </c>
    </row>
    <row r="23" spans="1:5" ht="12.75">
      <c r="A23" s="16" t="s">
        <v>47</v>
      </c>
      <c r="B23" s="11">
        <v>4086</v>
      </c>
      <c r="C23" s="11">
        <v>2894</v>
      </c>
      <c r="D23" s="11">
        <v>1192</v>
      </c>
      <c r="E23" s="14">
        <v>0</v>
      </c>
    </row>
    <row r="24" spans="1:5" ht="12.75">
      <c r="A24" s="16" t="s">
        <v>48</v>
      </c>
      <c r="B24" s="11">
        <v>17273</v>
      </c>
      <c r="C24" s="11">
        <v>1292</v>
      </c>
      <c r="D24" s="11">
        <v>15738</v>
      </c>
      <c r="E24" s="14">
        <v>243</v>
      </c>
    </row>
    <row r="25" spans="1:5" ht="12.75">
      <c r="A25" s="16" t="s">
        <v>52</v>
      </c>
      <c r="B25" s="11">
        <v>462</v>
      </c>
      <c r="C25" s="11">
        <v>0</v>
      </c>
      <c r="D25" s="11">
        <v>462</v>
      </c>
      <c r="E25" s="14">
        <v>0</v>
      </c>
    </row>
    <row r="26" spans="1:5" ht="12.75">
      <c r="A26" s="24"/>
      <c r="B26" s="25"/>
      <c r="C26" s="25"/>
      <c r="D26" s="25"/>
      <c r="E26" s="26"/>
    </row>
    <row r="27" ht="12.75">
      <c r="A27" s="20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3" sqref="A3:IV27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23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SUM(B8:B26)</f>
        <v>146077</v>
      </c>
      <c r="C7" s="6">
        <f>SUM(C8:C26)</f>
        <v>92017</v>
      </c>
      <c r="D7" s="6">
        <f>SUM(D8:D26)</f>
        <v>54060</v>
      </c>
    </row>
    <row r="8" spans="1:4" ht="12.75">
      <c r="A8" s="9" t="s">
        <v>29</v>
      </c>
      <c r="B8" s="11">
        <v>239</v>
      </c>
      <c r="C8" s="11">
        <v>0</v>
      </c>
      <c r="D8" s="11">
        <v>239</v>
      </c>
    </row>
    <row r="9" spans="1:4" ht="12.75">
      <c r="A9" s="9" t="s">
        <v>50</v>
      </c>
      <c r="B9" s="11">
        <v>254</v>
      </c>
      <c r="C9" s="11">
        <v>0</v>
      </c>
      <c r="D9" s="11">
        <v>254</v>
      </c>
    </row>
    <row r="10" spans="1:4" ht="12.75">
      <c r="A10" s="9" t="s">
        <v>31</v>
      </c>
      <c r="B10" s="11">
        <v>10728</v>
      </c>
      <c r="C10" s="11">
        <v>7027</v>
      </c>
      <c r="D10" s="11">
        <v>3701</v>
      </c>
    </row>
    <row r="11" spans="1:4" ht="12.75">
      <c r="A11" s="9" t="s">
        <v>32</v>
      </c>
      <c r="B11" s="11">
        <v>894</v>
      </c>
      <c r="C11" s="11">
        <v>894</v>
      </c>
      <c r="D11" s="11">
        <v>0</v>
      </c>
    </row>
    <row r="12" spans="1:4" ht="12.75">
      <c r="A12" s="9" t="s">
        <v>33</v>
      </c>
      <c r="B12" s="11">
        <v>1272</v>
      </c>
      <c r="C12" s="11">
        <v>665</v>
      </c>
      <c r="D12" s="11">
        <v>607</v>
      </c>
    </row>
    <row r="13" spans="1:4" ht="12.75">
      <c r="A13" s="9" t="s">
        <v>34</v>
      </c>
      <c r="B13" s="11">
        <v>12346</v>
      </c>
      <c r="C13" s="11">
        <v>4701</v>
      </c>
      <c r="D13" s="11">
        <v>7645</v>
      </c>
    </row>
    <row r="14" spans="1:4" ht="12.75">
      <c r="A14" s="9" t="s">
        <v>35</v>
      </c>
      <c r="B14" s="11">
        <v>24498</v>
      </c>
      <c r="C14" s="11">
        <v>15414</v>
      </c>
      <c r="D14" s="11">
        <v>9084</v>
      </c>
    </row>
    <row r="15" spans="1:4" ht="12.75">
      <c r="A15" s="9" t="s">
        <v>36</v>
      </c>
      <c r="B15" s="11">
        <v>7811</v>
      </c>
      <c r="C15" s="11">
        <v>4296</v>
      </c>
      <c r="D15" s="11">
        <v>3515</v>
      </c>
    </row>
    <row r="16" spans="1:4" ht="12.75">
      <c r="A16" s="9" t="s">
        <v>37</v>
      </c>
      <c r="B16" s="11">
        <v>3900</v>
      </c>
      <c r="C16" s="11">
        <v>1532</v>
      </c>
      <c r="D16" s="11">
        <v>2368</v>
      </c>
    </row>
    <row r="17" spans="1:4" ht="12.75">
      <c r="A17" s="9" t="s">
        <v>38</v>
      </c>
      <c r="B17" s="11">
        <v>1553</v>
      </c>
      <c r="C17" s="11">
        <v>1215</v>
      </c>
      <c r="D17" s="11">
        <v>338</v>
      </c>
    </row>
    <row r="18" spans="1:4" ht="12.75">
      <c r="A18" s="9" t="s">
        <v>39</v>
      </c>
      <c r="B18" s="11">
        <v>4163</v>
      </c>
      <c r="C18" s="11">
        <v>4163</v>
      </c>
      <c r="D18" s="11">
        <v>0</v>
      </c>
    </row>
    <row r="19" spans="1:4" ht="12.75">
      <c r="A19" s="9" t="s">
        <v>40</v>
      </c>
      <c r="B19" s="11">
        <v>278</v>
      </c>
      <c r="C19" s="11">
        <v>278</v>
      </c>
      <c r="D19" s="11">
        <v>0</v>
      </c>
    </row>
    <row r="20" spans="1:4" ht="12.75">
      <c r="A20" s="9" t="s">
        <v>41</v>
      </c>
      <c r="B20" s="11">
        <v>4732</v>
      </c>
      <c r="C20" s="11">
        <v>3179</v>
      </c>
      <c r="D20" s="11">
        <v>1553</v>
      </c>
    </row>
    <row r="21" spans="1:4" ht="12.75">
      <c r="A21" s="9" t="s">
        <v>42</v>
      </c>
      <c r="B21" s="11">
        <v>3470</v>
      </c>
      <c r="C21" s="11">
        <v>2185</v>
      </c>
      <c r="D21" s="11">
        <v>1285</v>
      </c>
    </row>
    <row r="22" spans="1:4" ht="12.75">
      <c r="A22" s="9" t="s">
        <v>43</v>
      </c>
      <c r="B22" s="11">
        <v>19081</v>
      </c>
      <c r="C22" s="11">
        <v>16812</v>
      </c>
      <c r="D22" s="11">
        <v>2269</v>
      </c>
    </row>
    <row r="23" spans="1:4" ht="12.75">
      <c r="A23" s="9" t="s">
        <v>44</v>
      </c>
      <c r="B23" s="11">
        <v>21838</v>
      </c>
      <c r="C23" s="11">
        <v>18847</v>
      </c>
      <c r="D23" s="11">
        <v>2991</v>
      </c>
    </row>
    <row r="24" spans="1:4" ht="12.75">
      <c r="A24" s="9" t="s">
        <v>45</v>
      </c>
      <c r="B24" s="11">
        <v>9818</v>
      </c>
      <c r="C24" s="11">
        <v>6761</v>
      </c>
      <c r="D24" s="11">
        <v>3057</v>
      </c>
    </row>
    <row r="25" spans="1:4" ht="12.75">
      <c r="A25" s="9" t="s">
        <v>47</v>
      </c>
      <c r="B25" s="11">
        <v>3137</v>
      </c>
      <c r="C25" s="11">
        <v>2855</v>
      </c>
      <c r="D25" s="11">
        <v>282</v>
      </c>
    </row>
    <row r="26" spans="1:4" ht="12.75">
      <c r="A26" s="10" t="s">
        <v>48</v>
      </c>
      <c r="B26" s="12">
        <v>16065</v>
      </c>
      <c r="C26" s="12">
        <v>1193</v>
      </c>
      <c r="D26" s="12">
        <v>14872</v>
      </c>
    </row>
    <row r="27" spans="1:4" ht="12.75">
      <c r="A27" s="20"/>
      <c r="B27" s="23"/>
      <c r="C27" s="23"/>
      <c r="D27" s="23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3" sqref="A3:IV26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22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SUM(B8:B25)</f>
        <v>139858</v>
      </c>
      <c r="C7" s="6">
        <f>SUM(C8:C25)</f>
        <v>91118</v>
      </c>
      <c r="D7" s="6">
        <f>SUM(D8:D25)</f>
        <v>48740</v>
      </c>
    </row>
    <row r="8" spans="1:4" ht="12.75">
      <c r="A8" s="16" t="s">
        <v>50</v>
      </c>
      <c r="B8" s="17">
        <v>250</v>
      </c>
      <c r="C8" s="17">
        <v>0</v>
      </c>
      <c r="D8" s="17">
        <v>250</v>
      </c>
    </row>
    <row r="9" spans="1:4" ht="12.75">
      <c r="A9" s="16" t="s">
        <v>31</v>
      </c>
      <c r="B9" s="17">
        <v>10760</v>
      </c>
      <c r="C9" s="17">
        <v>8298</v>
      </c>
      <c r="D9" s="17">
        <v>2462</v>
      </c>
    </row>
    <row r="10" spans="1:4" ht="12.75">
      <c r="A10" s="16" t="s">
        <v>32</v>
      </c>
      <c r="B10" s="17">
        <v>1092</v>
      </c>
      <c r="C10" s="17">
        <v>1092</v>
      </c>
      <c r="D10" s="17">
        <v>0</v>
      </c>
    </row>
    <row r="11" spans="1:4" ht="12.75">
      <c r="A11" s="16" t="s">
        <v>33</v>
      </c>
      <c r="B11" s="17">
        <v>337</v>
      </c>
      <c r="C11" s="17">
        <v>0</v>
      </c>
      <c r="D11" s="17">
        <v>337</v>
      </c>
    </row>
    <row r="12" spans="1:4" ht="12.75">
      <c r="A12" s="16" t="s">
        <v>34</v>
      </c>
      <c r="B12" s="17">
        <v>12647</v>
      </c>
      <c r="C12" s="17">
        <v>4803</v>
      </c>
      <c r="D12" s="17">
        <v>7844</v>
      </c>
    </row>
    <row r="13" spans="1:4" ht="12.75">
      <c r="A13" s="16" t="s">
        <v>35</v>
      </c>
      <c r="B13" s="17">
        <v>21293</v>
      </c>
      <c r="C13" s="17">
        <v>13459</v>
      </c>
      <c r="D13" s="17">
        <v>7834</v>
      </c>
    </row>
    <row r="14" spans="1:4" ht="12.75">
      <c r="A14" s="16" t="s">
        <v>36</v>
      </c>
      <c r="B14" s="17">
        <v>6813</v>
      </c>
      <c r="C14" s="17">
        <v>4217</v>
      </c>
      <c r="D14" s="17">
        <v>2596</v>
      </c>
    </row>
    <row r="15" spans="1:4" ht="12.75">
      <c r="A15" s="16" t="s">
        <v>37</v>
      </c>
      <c r="B15" s="17">
        <v>2334</v>
      </c>
      <c r="C15" s="17">
        <v>726</v>
      </c>
      <c r="D15" s="17">
        <v>1608</v>
      </c>
    </row>
    <row r="16" spans="1:4" ht="12.75">
      <c r="A16" s="16" t="s">
        <v>38</v>
      </c>
      <c r="B16" s="17">
        <v>2560</v>
      </c>
      <c r="C16" s="17">
        <v>1731</v>
      </c>
      <c r="D16" s="17">
        <v>829</v>
      </c>
    </row>
    <row r="17" spans="1:4" ht="12.75">
      <c r="A17" s="16" t="s">
        <v>39</v>
      </c>
      <c r="B17" s="17">
        <v>4874</v>
      </c>
      <c r="C17" s="17">
        <v>4437</v>
      </c>
      <c r="D17" s="17">
        <v>437</v>
      </c>
    </row>
    <row r="18" spans="1:4" ht="12.75">
      <c r="A18" s="16" t="s">
        <v>40</v>
      </c>
      <c r="B18" s="17">
        <v>243</v>
      </c>
      <c r="C18" s="17">
        <v>243</v>
      </c>
      <c r="D18" s="17">
        <v>0</v>
      </c>
    </row>
    <row r="19" spans="1:4" ht="12.75">
      <c r="A19" s="16" t="s">
        <v>41</v>
      </c>
      <c r="B19" s="17">
        <v>2307</v>
      </c>
      <c r="C19" s="17">
        <v>1416</v>
      </c>
      <c r="D19" s="17">
        <v>891</v>
      </c>
    </row>
    <row r="20" spans="1:4" ht="12.75">
      <c r="A20" s="16" t="s">
        <v>42</v>
      </c>
      <c r="B20" s="17">
        <v>3686</v>
      </c>
      <c r="C20" s="17">
        <v>2908</v>
      </c>
      <c r="D20" s="17">
        <v>778</v>
      </c>
    </row>
    <row r="21" spans="1:4" ht="12.75">
      <c r="A21" s="16" t="s">
        <v>43</v>
      </c>
      <c r="B21" s="17">
        <v>21016</v>
      </c>
      <c r="C21" s="17">
        <v>19362</v>
      </c>
      <c r="D21" s="17">
        <v>1654</v>
      </c>
    </row>
    <row r="22" spans="1:4" ht="12.75">
      <c r="A22" s="16" t="s">
        <v>44</v>
      </c>
      <c r="B22" s="17">
        <v>22532</v>
      </c>
      <c r="C22" s="17">
        <v>19894</v>
      </c>
      <c r="D22" s="17">
        <v>2638</v>
      </c>
    </row>
    <row r="23" spans="1:4" ht="12.75">
      <c r="A23" s="16" t="s">
        <v>45</v>
      </c>
      <c r="B23" s="17">
        <v>8910</v>
      </c>
      <c r="C23" s="17">
        <v>6720</v>
      </c>
      <c r="D23" s="17">
        <v>2190</v>
      </c>
    </row>
    <row r="24" spans="1:4" ht="12.75">
      <c r="A24" s="16" t="s">
        <v>47</v>
      </c>
      <c r="B24" s="17">
        <v>3715</v>
      </c>
      <c r="C24" s="17">
        <v>1202</v>
      </c>
      <c r="D24" s="17">
        <v>2513</v>
      </c>
    </row>
    <row r="25" spans="1:4" ht="12.75">
      <c r="A25" s="10" t="s">
        <v>48</v>
      </c>
      <c r="B25" s="12">
        <v>14489</v>
      </c>
      <c r="C25" s="12">
        <v>610</v>
      </c>
      <c r="D25" s="12">
        <v>13879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21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SUM(B8:B28)</f>
        <v>150646</v>
      </c>
      <c r="C7" s="6">
        <f>SUM(C8:C28)</f>
        <v>93546</v>
      </c>
      <c r="D7" s="6">
        <f>SUM(D8:D28)</f>
        <v>57100</v>
      </c>
    </row>
    <row r="8" spans="1:4" ht="12.75">
      <c r="A8" s="16" t="s">
        <v>29</v>
      </c>
      <c r="B8" s="17">
        <v>441</v>
      </c>
      <c r="C8" s="17">
        <v>441</v>
      </c>
      <c r="D8" s="17">
        <v>0</v>
      </c>
    </row>
    <row r="9" spans="1:4" ht="12.75">
      <c r="A9" s="16" t="s">
        <v>50</v>
      </c>
      <c r="B9" s="17">
        <v>1607</v>
      </c>
      <c r="C9" s="17">
        <v>666</v>
      </c>
      <c r="D9" s="17">
        <v>941</v>
      </c>
    </row>
    <row r="10" spans="1:4" ht="12.75">
      <c r="A10" s="16" t="s">
        <v>31</v>
      </c>
      <c r="B10" s="17">
        <v>9118</v>
      </c>
      <c r="C10" s="17">
        <v>5748</v>
      </c>
      <c r="D10" s="17">
        <v>3370</v>
      </c>
    </row>
    <row r="11" spans="1:4" ht="12.75">
      <c r="A11" s="16" t="s">
        <v>32</v>
      </c>
      <c r="B11" s="17">
        <v>1578</v>
      </c>
      <c r="C11" s="17">
        <v>1578</v>
      </c>
      <c r="D11" s="17">
        <v>0</v>
      </c>
    </row>
    <row r="12" spans="1:4" ht="12.75">
      <c r="A12" s="16" t="s">
        <v>33</v>
      </c>
      <c r="B12" s="17">
        <v>438</v>
      </c>
      <c r="C12" s="17">
        <v>438</v>
      </c>
      <c r="D12" s="17">
        <v>0</v>
      </c>
    </row>
    <row r="13" spans="1:4" ht="12.75">
      <c r="A13" s="16" t="s">
        <v>34</v>
      </c>
      <c r="B13" s="17">
        <v>15218</v>
      </c>
      <c r="C13" s="17">
        <v>5873</v>
      </c>
      <c r="D13" s="17">
        <v>9345</v>
      </c>
    </row>
    <row r="14" spans="1:4" ht="12.75">
      <c r="A14" s="16" t="s">
        <v>35</v>
      </c>
      <c r="B14" s="17">
        <v>26945</v>
      </c>
      <c r="C14" s="17">
        <v>17893</v>
      </c>
      <c r="D14" s="17">
        <v>9052</v>
      </c>
    </row>
    <row r="15" spans="1:4" ht="12.75">
      <c r="A15" s="16" t="s">
        <v>36</v>
      </c>
      <c r="B15" s="17">
        <v>4634</v>
      </c>
      <c r="C15" s="17">
        <v>2517</v>
      </c>
      <c r="D15" s="17">
        <v>2117</v>
      </c>
    </row>
    <row r="16" spans="1:4" ht="12.75">
      <c r="A16" s="16" t="s">
        <v>37</v>
      </c>
      <c r="B16" s="17">
        <v>4542</v>
      </c>
      <c r="C16" s="17">
        <v>1615</v>
      </c>
      <c r="D16" s="17">
        <v>2927</v>
      </c>
    </row>
    <row r="17" spans="1:4" ht="12.75">
      <c r="A17" s="16" t="s">
        <v>38</v>
      </c>
      <c r="B17" s="17">
        <v>2277</v>
      </c>
      <c r="C17" s="17">
        <v>1404</v>
      </c>
      <c r="D17" s="17">
        <v>873</v>
      </c>
    </row>
    <row r="18" spans="1:4" ht="12.75">
      <c r="A18" s="16" t="s">
        <v>39</v>
      </c>
      <c r="B18" s="17">
        <v>5006</v>
      </c>
      <c r="C18" s="17">
        <v>4045</v>
      </c>
      <c r="D18" s="17">
        <v>961</v>
      </c>
    </row>
    <row r="19" spans="1:4" ht="12.75">
      <c r="A19" s="16" t="s">
        <v>40</v>
      </c>
      <c r="B19" s="17">
        <v>397</v>
      </c>
      <c r="C19" s="17">
        <v>0</v>
      </c>
      <c r="D19" s="17">
        <v>397</v>
      </c>
    </row>
    <row r="20" spans="1:4" ht="12.75">
      <c r="A20" s="16" t="s">
        <v>41</v>
      </c>
      <c r="B20" s="17">
        <v>3655</v>
      </c>
      <c r="C20" s="17">
        <v>1684</v>
      </c>
      <c r="D20" s="17">
        <v>1971</v>
      </c>
    </row>
    <row r="21" spans="1:4" ht="12.75">
      <c r="A21" s="16" t="s">
        <v>42</v>
      </c>
      <c r="B21" s="17">
        <v>1854</v>
      </c>
      <c r="C21" s="17">
        <v>1236</v>
      </c>
      <c r="D21" s="17">
        <v>618</v>
      </c>
    </row>
    <row r="22" spans="1:4" ht="12.75">
      <c r="A22" s="16" t="s">
        <v>43</v>
      </c>
      <c r="B22" s="17">
        <v>18938</v>
      </c>
      <c r="C22" s="17">
        <v>16536</v>
      </c>
      <c r="D22" s="17">
        <v>2402</v>
      </c>
    </row>
    <row r="23" spans="1:4" ht="12.75">
      <c r="A23" s="16" t="s">
        <v>44</v>
      </c>
      <c r="B23" s="17">
        <v>24520</v>
      </c>
      <c r="C23" s="17">
        <v>21227</v>
      </c>
      <c r="D23" s="17">
        <v>3293</v>
      </c>
    </row>
    <row r="24" spans="1:4" ht="12.75">
      <c r="A24" s="16" t="s">
        <v>45</v>
      </c>
      <c r="B24" s="17">
        <v>9021</v>
      </c>
      <c r="C24" s="17">
        <v>5428</v>
      </c>
      <c r="D24" s="17">
        <v>3593</v>
      </c>
    </row>
    <row r="25" spans="1:4" ht="12.75">
      <c r="A25" s="16" t="s">
        <v>46</v>
      </c>
      <c r="B25" s="17">
        <v>294</v>
      </c>
      <c r="C25" s="17">
        <v>294</v>
      </c>
      <c r="D25" s="17">
        <v>0</v>
      </c>
    </row>
    <row r="26" spans="1:4" ht="12.75">
      <c r="A26" s="9" t="s">
        <v>47</v>
      </c>
      <c r="B26" s="11">
        <v>4630</v>
      </c>
      <c r="C26" s="11">
        <v>3554</v>
      </c>
      <c r="D26" s="11">
        <v>1076</v>
      </c>
    </row>
    <row r="27" spans="1:4" ht="12.75">
      <c r="A27" s="9" t="s">
        <v>48</v>
      </c>
      <c r="B27" s="11">
        <v>15292</v>
      </c>
      <c r="C27" s="11">
        <v>1128</v>
      </c>
      <c r="D27" s="11">
        <v>14164</v>
      </c>
    </row>
    <row r="28" spans="1:4" ht="12.75">
      <c r="A28" s="10" t="s">
        <v>52</v>
      </c>
      <c r="B28" s="12">
        <v>241</v>
      </c>
      <c r="C28" s="12">
        <v>241</v>
      </c>
      <c r="D28" s="12">
        <v>0</v>
      </c>
    </row>
    <row r="29" spans="2:4" ht="12.75">
      <c r="B29" s="8"/>
      <c r="C29" s="8"/>
      <c r="D29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:E3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20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SUM(B8:B26)</f>
        <v>140838</v>
      </c>
      <c r="C7" s="6">
        <f>SUM(C8:C26)</f>
        <v>85997</v>
      </c>
      <c r="D7" s="6">
        <f>SUM(D8:D26)</f>
        <v>54841</v>
      </c>
    </row>
    <row r="8" spans="1:4" ht="12.75">
      <c r="A8" s="9" t="s">
        <v>29</v>
      </c>
      <c r="B8" s="11">
        <v>374</v>
      </c>
      <c r="C8" s="11">
        <v>0</v>
      </c>
      <c r="D8" s="11">
        <v>374</v>
      </c>
    </row>
    <row r="9" spans="1:4" ht="12.75">
      <c r="A9" s="9" t="s">
        <v>50</v>
      </c>
      <c r="B9" s="11">
        <v>480</v>
      </c>
      <c r="C9" s="11">
        <v>0</v>
      </c>
      <c r="D9" s="11">
        <v>480</v>
      </c>
    </row>
    <row r="10" spans="1:4" ht="12.75">
      <c r="A10" s="9" t="s">
        <v>31</v>
      </c>
      <c r="B10" s="11">
        <v>10661</v>
      </c>
      <c r="C10" s="11">
        <v>7589</v>
      </c>
      <c r="D10" s="11">
        <v>3072</v>
      </c>
    </row>
    <row r="11" spans="1:4" ht="12.75">
      <c r="A11" s="9" t="s">
        <v>32</v>
      </c>
      <c r="B11" s="11">
        <v>1710</v>
      </c>
      <c r="C11" s="11">
        <v>1710</v>
      </c>
      <c r="D11" s="11">
        <v>0</v>
      </c>
    </row>
    <row r="12" spans="1:4" ht="12.75">
      <c r="A12" s="9" t="s">
        <v>33</v>
      </c>
      <c r="B12" s="11">
        <v>1559</v>
      </c>
      <c r="C12" s="11">
        <v>707</v>
      </c>
      <c r="D12" s="11">
        <v>852</v>
      </c>
    </row>
    <row r="13" spans="1:4" ht="12.75">
      <c r="A13" s="9" t="s">
        <v>34</v>
      </c>
      <c r="B13" s="11">
        <v>15249</v>
      </c>
      <c r="C13" s="11">
        <v>4557</v>
      </c>
      <c r="D13" s="11">
        <v>10692</v>
      </c>
    </row>
    <row r="14" spans="1:4" ht="12.75">
      <c r="A14" s="9" t="s">
        <v>35</v>
      </c>
      <c r="B14" s="11">
        <v>22681</v>
      </c>
      <c r="C14" s="11">
        <v>16621</v>
      </c>
      <c r="D14" s="11">
        <v>6060</v>
      </c>
    </row>
    <row r="15" spans="1:4" ht="12.75">
      <c r="A15" s="9" t="s">
        <v>36</v>
      </c>
      <c r="B15" s="11">
        <v>5111</v>
      </c>
      <c r="C15" s="11">
        <v>3016</v>
      </c>
      <c r="D15" s="11">
        <v>2095</v>
      </c>
    </row>
    <row r="16" spans="1:4" ht="12.75">
      <c r="A16" s="9" t="s">
        <v>37</v>
      </c>
      <c r="B16" s="11">
        <v>4793</v>
      </c>
      <c r="C16" s="11">
        <v>2143</v>
      </c>
      <c r="D16" s="11">
        <v>2650</v>
      </c>
    </row>
    <row r="17" spans="1:4" ht="12.75">
      <c r="A17" s="9" t="s">
        <v>38</v>
      </c>
      <c r="B17" s="11">
        <v>1007</v>
      </c>
      <c r="C17" s="11">
        <v>774</v>
      </c>
      <c r="D17" s="11">
        <v>233</v>
      </c>
    </row>
    <row r="18" spans="1:4" ht="12.75">
      <c r="A18" s="9" t="s">
        <v>39</v>
      </c>
      <c r="B18" s="11">
        <v>5340</v>
      </c>
      <c r="C18" s="11">
        <v>4155</v>
      </c>
      <c r="D18" s="11">
        <v>1185</v>
      </c>
    </row>
    <row r="19" spans="1:4" ht="12.75">
      <c r="A19" s="9" t="s">
        <v>41</v>
      </c>
      <c r="B19" s="11">
        <v>3993</v>
      </c>
      <c r="C19" s="11">
        <v>1857</v>
      </c>
      <c r="D19" s="11">
        <v>2136</v>
      </c>
    </row>
    <row r="20" spans="1:4" ht="12.75">
      <c r="A20" s="9" t="s">
        <v>42</v>
      </c>
      <c r="B20" s="11">
        <v>791</v>
      </c>
      <c r="C20" s="11">
        <v>791</v>
      </c>
      <c r="D20" s="11">
        <v>0</v>
      </c>
    </row>
    <row r="21" spans="1:4" ht="12.75">
      <c r="A21" s="9" t="s">
        <v>43</v>
      </c>
      <c r="B21" s="11">
        <v>16905</v>
      </c>
      <c r="C21" s="11">
        <v>15173</v>
      </c>
      <c r="D21" s="11">
        <v>1732</v>
      </c>
    </row>
    <row r="22" spans="1:4" ht="12.75">
      <c r="A22" s="9" t="s">
        <v>44</v>
      </c>
      <c r="B22" s="11">
        <v>18961</v>
      </c>
      <c r="C22" s="11">
        <v>16474</v>
      </c>
      <c r="D22" s="11">
        <v>2487</v>
      </c>
    </row>
    <row r="23" spans="1:4" ht="12.75">
      <c r="A23" s="9" t="s">
        <v>45</v>
      </c>
      <c r="B23" s="11">
        <v>9492</v>
      </c>
      <c r="C23" s="11">
        <v>5793</v>
      </c>
      <c r="D23" s="11">
        <v>3699</v>
      </c>
    </row>
    <row r="24" spans="1:4" ht="12.75">
      <c r="A24" s="9" t="s">
        <v>47</v>
      </c>
      <c r="B24" s="11">
        <v>3052</v>
      </c>
      <c r="C24" s="11">
        <v>2290</v>
      </c>
      <c r="D24" s="11">
        <v>762</v>
      </c>
    </row>
    <row r="25" spans="1:4" ht="12.75">
      <c r="A25" s="9" t="s">
        <v>48</v>
      </c>
      <c r="B25" s="11">
        <v>18410</v>
      </c>
      <c r="C25" s="11">
        <v>2078</v>
      </c>
      <c r="D25" s="11">
        <v>16332</v>
      </c>
    </row>
    <row r="26" spans="1:4" ht="12.75">
      <c r="A26" s="10" t="s">
        <v>52</v>
      </c>
      <c r="B26" s="12">
        <v>269</v>
      </c>
      <c r="C26" s="12">
        <v>269</v>
      </c>
      <c r="D26" s="12">
        <v>0</v>
      </c>
    </row>
    <row r="27" ht="12.75">
      <c r="A27" s="20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3" sqref="A3:IV27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19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SUM(B8:B26)</f>
        <v>133496</v>
      </c>
      <c r="C7" s="6">
        <f>SUM(C8:C26)</f>
        <v>84813</v>
      </c>
      <c r="D7" s="6">
        <f>SUM(D8:D26)</f>
        <v>48683</v>
      </c>
    </row>
    <row r="8" spans="1:4" ht="12.75">
      <c r="A8" s="9" t="s">
        <v>29</v>
      </c>
      <c r="B8" s="11">
        <v>606</v>
      </c>
      <c r="C8" s="11">
        <v>0</v>
      </c>
      <c r="D8" s="11">
        <v>606</v>
      </c>
    </row>
    <row r="9" spans="1:4" ht="12.75">
      <c r="A9" s="9" t="s">
        <v>50</v>
      </c>
      <c r="B9" s="11">
        <v>540</v>
      </c>
      <c r="C9" s="11">
        <v>0</v>
      </c>
      <c r="D9" s="11">
        <v>540</v>
      </c>
    </row>
    <row r="10" spans="1:4" ht="12.75">
      <c r="A10" s="9" t="s">
        <v>31</v>
      </c>
      <c r="B10" s="11">
        <v>9664</v>
      </c>
      <c r="C10" s="11">
        <v>8436</v>
      </c>
      <c r="D10" s="11">
        <v>1228</v>
      </c>
    </row>
    <row r="11" spans="1:4" ht="12.75">
      <c r="A11" s="9" t="s">
        <v>32</v>
      </c>
      <c r="B11" s="11">
        <v>1093</v>
      </c>
      <c r="C11" s="11">
        <v>1093</v>
      </c>
      <c r="D11" s="11">
        <v>0</v>
      </c>
    </row>
    <row r="12" spans="1:4" ht="12.75">
      <c r="A12" s="9" t="s">
        <v>33</v>
      </c>
      <c r="B12" s="11">
        <v>305</v>
      </c>
      <c r="C12" s="11">
        <v>305</v>
      </c>
      <c r="D12" s="11">
        <v>0</v>
      </c>
    </row>
    <row r="13" spans="1:4" ht="12.75">
      <c r="A13" s="9" t="s">
        <v>34</v>
      </c>
      <c r="B13" s="11">
        <v>11347</v>
      </c>
      <c r="C13" s="11">
        <v>3333</v>
      </c>
      <c r="D13" s="11">
        <v>8014</v>
      </c>
    </row>
    <row r="14" spans="1:4" ht="12.75">
      <c r="A14" s="9" t="s">
        <v>35</v>
      </c>
      <c r="B14" s="11">
        <v>18922</v>
      </c>
      <c r="C14" s="11">
        <v>12774</v>
      </c>
      <c r="D14" s="11">
        <v>6148</v>
      </c>
    </row>
    <row r="15" spans="1:4" ht="12.75">
      <c r="A15" s="9" t="s">
        <v>36</v>
      </c>
      <c r="B15" s="11">
        <v>7642</v>
      </c>
      <c r="C15" s="11">
        <v>4869</v>
      </c>
      <c r="D15" s="11">
        <v>2773</v>
      </c>
    </row>
    <row r="16" spans="1:4" ht="12.75">
      <c r="A16" s="9" t="s">
        <v>37</v>
      </c>
      <c r="B16" s="11">
        <v>4273</v>
      </c>
      <c r="C16" s="11">
        <v>1039</v>
      </c>
      <c r="D16" s="11">
        <v>3234</v>
      </c>
    </row>
    <row r="17" spans="1:4" ht="12.75">
      <c r="A17" s="9" t="s">
        <v>38</v>
      </c>
      <c r="B17" s="11">
        <v>1307</v>
      </c>
      <c r="C17" s="11">
        <v>1135</v>
      </c>
      <c r="D17" s="11">
        <v>172</v>
      </c>
    </row>
    <row r="18" spans="1:4" ht="12.75">
      <c r="A18" s="9" t="s">
        <v>39</v>
      </c>
      <c r="B18" s="11">
        <v>5576</v>
      </c>
      <c r="C18" s="11">
        <v>5265</v>
      </c>
      <c r="D18" s="11">
        <v>311</v>
      </c>
    </row>
    <row r="19" spans="1:4" ht="12.75">
      <c r="A19" s="9" t="s">
        <v>40</v>
      </c>
      <c r="B19" s="11">
        <v>269</v>
      </c>
      <c r="C19" s="11">
        <v>269</v>
      </c>
      <c r="D19" s="11">
        <v>0</v>
      </c>
    </row>
    <row r="20" spans="1:4" ht="12.75">
      <c r="A20" s="9" t="s">
        <v>41</v>
      </c>
      <c r="B20" s="11">
        <v>2468</v>
      </c>
      <c r="C20" s="11">
        <v>1422</v>
      </c>
      <c r="D20" s="11">
        <v>1046</v>
      </c>
    </row>
    <row r="21" spans="1:4" ht="12.75">
      <c r="A21" s="9" t="s">
        <v>42</v>
      </c>
      <c r="B21" s="11">
        <v>1647</v>
      </c>
      <c r="C21" s="11">
        <v>1388</v>
      </c>
      <c r="D21" s="11">
        <v>259</v>
      </c>
    </row>
    <row r="22" spans="1:4" ht="12.75">
      <c r="A22" s="9" t="s">
        <v>43</v>
      </c>
      <c r="B22" s="11">
        <v>21645</v>
      </c>
      <c r="C22" s="11">
        <v>18144</v>
      </c>
      <c r="D22" s="11">
        <v>3501</v>
      </c>
    </row>
    <row r="23" spans="1:4" ht="12.75">
      <c r="A23" s="9" t="s">
        <v>44</v>
      </c>
      <c r="B23" s="11">
        <v>16548</v>
      </c>
      <c r="C23" s="11">
        <v>14310</v>
      </c>
      <c r="D23" s="11">
        <v>2238</v>
      </c>
    </row>
    <row r="24" spans="1:4" ht="12.75">
      <c r="A24" s="9" t="s">
        <v>45</v>
      </c>
      <c r="B24" s="11">
        <v>10015</v>
      </c>
      <c r="C24" s="11">
        <v>7204</v>
      </c>
      <c r="D24" s="11">
        <v>2811</v>
      </c>
    </row>
    <row r="25" spans="1:4" ht="12.75">
      <c r="A25" s="9" t="s">
        <v>47</v>
      </c>
      <c r="B25" s="11">
        <v>2866</v>
      </c>
      <c r="C25" s="11">
        <v>2163</v>
      </c>
      <c r="D25" s="11">
        <v>703</v>
      </c>
    </row>
    <row r="26" spans="1:4" ht="12.75">
      <c r="A26" s="10" t="s">
        <v>48</v>
      </c>
      <c r="B26" s="12">
        <v>16763</v>
      </c>
      <c r="C26" s="12">
        <v>1664</v>
      </c>
      <c r="D26" s="12">
        <v>15099</v>
      </c>
    </row>
    <row r="27" spans="1:4" ht="12.75">
      <c r="A27" s="20"/>
      <c r="B27" s="23"/>
      <c r="C27" s="23"/>
      <c r="D27" s="23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4" ht="12.75">
      <c r="A3" s="47" t="s">
        <v>66</v>
      </c>
      <c r="B3" s="47"/>
      <c r="C3" s="47"/>
      <c r="D3" s="47"/>
    </row>
    <row r="5" spans="1:4" ht="36">
      <c r="A5" s="13" t="s">
        <v>1</v>
      </c>
      <c r="B5" s="13" t="s">
        <v>2</v>
      </c>
      <c r="C5" s="13" t="s">
        <v>3</v>
      </c>
      <c r="D5" s="13" t="s">
        <v>4</v>
      </c>
    </row>
    <row r="6" spans="1:4" ht="12.75">
      <c r="A6" s="22"/>
      <c r="B6" s="22"/>
      <c r="C6" s="22"/>
      <c r="D6" s="22"/>
    </row>
    <row r="7" spans="1:4" ht="12.75">
      <c r="A7" s="37" t="s">
        <v>5</v>
      </c>
      <c r="B7" s="39">
        <v>140060</v>
      </c>
      <c r="C7" s="39">
        <v>96595</v>
      </c>
      <c r="D7" s="39">
        <v>43465</v>
      </c>
    </row>
    <row r="8" spans="1:4" ht="12.75">
      <c r="A8" s="37" t="s">
        <v>29</v>
      </c>
      <c r="B8" s="39">
        <v>831</v>
      </c>
      <c r="C8" s="39">
        <v>479</v>
      </c>
      <c r="D8" s="39">
        <v>352</v>
      </c>
    </row>
    <row r="9" spans="1:4" ht="12.75">
      <c r="A9" s="37" t="s">
        <v>31</v>
      </c>
      <c r="B9" s="36">
        <v>15203</v>
      </c>
      <c r="C9" s="36">
        <v>10121</v>
      </c>
      <c r="D9" s="36">
        <v>5082</v>
      </c>
    </row>
    <row r="10" spans="1:4" ht="12.75">
      <c r="A10" s="37" t="s">
        <v>32</v>
      </c>
      <c r="B10" s="36">
        <v>1530</v>
      </c>
      <c r="C10" s="36">
        <v>1530</v>
      </c>
      <c r="D10" s="36">
        <v>0</v>
      </c>
    </row>
    <row r="11" spans="1:4" ht="12.75">
      <c r="A11" s="37" t="s">
        <v>33</v>
      </c>
      <c r="B11" s="36">
        <v>333</v>
      </c>
      <c r="C11" s="36">
        <v>333</v>
      </c>
      <c r="D11" s="36">
        <v>0</v>
      </c>
    </row>
    <row r="12" spans="1:4" ht="12.75">
      <c r="A12" s="37" t="s">
        <v>34</v>
      </c>
      <c r="B12" s="36">
        <v>12555</v>
      </c>
      <c r="C12" s="36">
        <v>1780</v>
      </c>
      <c r="D12" s="36">
        <v>10775</v>
      </c>
    </row>
    <row r="13" spans="1:4" ht="12.75">
      <c r="A13" s="37" t="s">
        <v>35</v>
      </c>
      <c r="B13" s="36">
        <v>20304</v>
      </c>
      <c r="C13" s="36">
        <v>15232</v>
      </c>
      <c r="D13" s="36">
        <v>5072</v>
      </c>
    </row>
    <row r="14" spans="1:4" ht="12.75">
      <c r="A14" s="37" t="s">
        <v>36</v>
      </c>
      <c r="B14" s="36">
        <v>7491</v>
      </c>
      <c r="C14" s="36">
        <v>5557</v>
      </c>
      <c r="D14" s="36">
        <v>1934</v>
      </c>
    </row>
    <row r="15" spans="1:4" ht="12.75">
      <c r="A15" s="37" t="s">
        <v>37</v>
      </c>
      <c r="B15" s="36">
        <v>1987</v>
      </c>
      <c r="C15" s="36">
        <v>337</v>
      </c>
      <c r="D15" s="36">
        <v>1650</v>
      </c>
    </row>
    <row r="16" spans="1:4" ht="12.75">
      <c r="A16" s="37" t="s">
        <v>38</v>
      </c>
      <c r="B16" s="36">
        <v>2009</v>
      </c>
      <c r="C16" s="36">
        <v>2009</v>
      </c>
      <c r="D16" s="36">
        <v>0</v>
      </c>
    </row>
    <row r="17" spans="1:4" ht="12.75">
      <c r="A17" s="37" t="s">
        <v>39</v>
      </c>
      <c r="B17" s="36">
        <v>1906</v>
      </c>
      <c r="C17" s="36">
        <v>1906</v>
      </c>
      <c r="D17" s="36">
        <v>0</v>
      </c>
    </row>
    <row r="18" spans="1:4" ht="12.75">
      <c r="A18" s="37" t="s">
        <v>41</v>
      </c>
      <c r="B18" s="36">
        <v>1019</v>
      </c>
      <c r="C18" s="36">
        <v>1019</v>
      </c>
      <c r="D18" s="36">
        <v>0</v>
      </c>
    </row>
    <row r="19" spans="1:4" ht="12.75">
      <c r="A19" s="37" t="s">
        <v>42</v>
      </c>
      <c r="B19" s="36">
        <v>2649</v>
      </c>
      <c r="C19" s="36">
        <v>2155</v>
      </c>
      <c r="D19" s="36">
        <v>494</v>
      </c>
    </row>
    <row r="20" spans="1:4" ht="12.75">
      <c r="A20" s="37" t="s">
        <v>43</v>
      </c>
      <c r="B20" s="36">
        <v>22370</v>
      </c>
      <c r="C20" s="36">
        <v>21221</v>
      </c>
      <c r="D20" s="36">
        <v>1149</v>
      </c>
    </row>
    <row r="21" spans="1:4" ht="12.75">
      <c r="A21" s="37" t="s">
        <v>44</v>
      </c>
      <c r="B21" s="36">
        <v>20500</v>
      </c>
      <c r="C21" s="36">
        <v>17519</v>
      </c>
      <c r="D21" s="36">
        <v>2981</v>
      </c>
    </row>
    <row r="22" spans="1:4" ht="12.75">
      <c r="A22" s="37" t="s">
        <v>45</v>
      </c>
      <c r="B22" s="36">
        <v>11038</v>
      </c>
      <c r="C22" s="36">
        <v>9684</v>
      </c>
      <c r="D22" s="36">
        <v>1354</v>
      </c>
    </row>
    <row r="23" spans="1:4" ht="12.75">
      <c r="A23" s="37" t="s">
        <v>46</v>
      </c>
      <c r="B23" s="36">
        <v>2160</v>
      </c>
      <c r="C23" s="36">
        <v>1373</v>
      </c>
      <c r="D23" s="36">
        <v>787</v>
      </c>
    </row>
    <row r="24" spans="1:4" ht="12.75">
      <c r="A24" s="37" t="s">
        <v>47</v>
      </c>
      <c r="B24" s="36">
        <v>2118</v>
      </c>
      <c r="C24" s="36">
        <v>1485</v>
      </c>
      <c r="D24" s="36">
        <v>633</v>
      </c>
    </row>
    <row r="25" spans="1:4" ht="12.75">
      <c r="A25" s="28" t="s">
        <v>48</v>
      </c>
      <c r="B25" s="43">
        <v>14057</v>
      </c>
      <c r="C25" s="43">
        <v>2855</v>
      </c>
      <c r="D25" s="43">
        <v>11202</v>
      </c>
    </row>
    <row r="26" spans="1:4" ht="12.75">
      <c r="A26" s="14"/>
      <c r="B26" s="43"/>
      <c r="C26" s="43"/>
      <c r="D26" s="43"/>
    </row>
    <row r="27" spans="1:4" ht="12.75">
      <c r="A27" s="14" t="s">
        <v>61</v>
      </c>
      <c r="B27" s="44">
        <v>9095</v>
      </c>
      <c r="C27" s="44">
        <v>9095</v>
      </c>
      <c r="D27" s="44">
        <v>0</v>
      </c>
    </row>
    <row r="28" spans="1:4" ht="12.75">
      <c r="A28" s="14" t="s">
        <v>62</v>
      </c>
      <c r="B28" s="44">
        <v>29131</v>
      </c>
      <c r="C28" s="44">
        <v>25083</v>
      </c>
      <c r="D28" s="44">
        <v>4048</v>
      </c>
    </row>
    <row r="29" spans="1:4" ht="12.75">
      <c r="A29" s="14" t="s">
        <v>63</v>
      </c>
      <c r="B29" s="44">
        <v>60337</v>
      </c>
      <c r="C29" s="44">
        <v>45559</v>
      </c>
      <c r="D29" s="44">
        <v>14778</v>
      </c>
    </row>
    <row r="30" spans="1:4" ht="12.75">
      <c r="A30" s="15" t="s">
        <v>57</v>
      </c>
      <c r="B30" s="45">
        <v>41497</v>
      </c>
      <c r="C30" s="45">
        <v>16858</v>
      </c>
      <c r="D30" s="45">
        <v>24639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3" sqref="A3:IV27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18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SUM(B8:B26)</f>
        <v>133164</v>
      </c>
      <c r="C7" s="6">
        <f>SUM(C8:C26)</f>
        <v>86039</v>
      </c>
      <c r="D7" s="6">
        <f>SUM(D8:D26)</f>
        <v>47125</v>
      </c>
    </row>
    <row r="8" spans="1:4" ht="12.75">
      <c r="A8" s="9" t="s">
        <v>29</v>
      </c>
      <c r="B8" s="11">
        <v>289</v>
      </c>
      <c r="C8" s="11">
        <v>0</v>
      </c>
      <c r="D8" s="11">
        <v>289</v>
      </c>
    </row>
    <row r="9" spans="1:4" ht="12.75">
      <c r="A9" s="9" t="s">
        <v>50</v>
      </c>
      <c r="B9" s="11">
        <v>982</v>
      </c>
      <c r="C9" s="11">
        <v>982</v>
      </c>
      <c r="D9" s="11">
        <v>0</v>
      </c>
    </row>
    <row r="10" spans="1:4" ht="12.75">
      <c r="A10" s="9" t="s">
        <v>31</v>
      </c>
      <c r="B10" s="11">
        <v>9751</v>
      </c>
      <c r="C10" s="11">
        <v>5503</v>
      </c>
      <c r="D10" s="11">
        <v>4248</v>
      </c>
    </row>
    <row r="11" spans="1:4" ht="12.75">
      <c r="A11" s="9" t="s">
        <v>32</v>
      </c>
      <c r="B11" s="11">
        <v>556</v>
      </c>
      <c r="C11" s="11">
        <v>556</v>
      </c>
      <c r="D11" s="11">
        <v>0</v>
      </c>
    </row>
    <row r="12" spans="1:4" ht="12.75">
      <c r="A12" s="9" t="s">
        <v>33</v>
      </c>
      <c r="B12" s="11">
        <v>585</v>
      </c>
      <c r="C12" s="11">
        <v>585</v>
      </c>
      <c r="D12" s="11">
        <v>0</v>
      </c>
    </row>
    <row r="13" spans="1:4" ht="12.75">
      <c r="A13" s="9" t="s">
        <v>34</v>
      </c>
      <c r="B13" s="11">
        <v>11763</v>
      </c>
      <c r="C13" s="11">
        <v>3914</v>
      </c>
      <c r="D13" s="11">
        <v>7849</v>
      </c>
    </row>
    <row r="14" spans="1:4" ht="12.75">
      <c r="A14" s="9" t="s">
        <v>35</v>
      </c>
      <c r="B14" s="11">
        <v>22092</v>
      </c>
      <c r="C14" s="11">
        <v>14166</v>
      </c>
      <c r="D14" s="11">
        <v>7926</v>
      </c>
    </row>
    <row r="15" spans="1:4" ht="12.75">
      <c r="A15" s="9" t="s">
        <v>36</v>
      </c>
      <c r="B15" s="11">
        <v>5416</v>
      </c>
      <c r="C15" s="11">
        <v>3410</v>
      </c>
      <c r="D15" s="11">
        <v>2006</v>
      </c>
    </row>
    <row r="16" spans="1:4" ht="12.75">
      <c r="A16" s="9" t="s">
        <v>37</v>
      </c>
      <c r="B16" s="11">
        <v>2039</v>
      </c>
      <c r="C16" s="11">
        <v>1567</v>
      </c>
      <c r="D16" s="11">
        <v>472</v>
      </c>
    </row>
    <row r="17" spans="1:4" ht="12.75">
      <c r="A17" s="9" t="s">
        <v>38</v>
      </c>
      <c r="B17" s="11">
        <v>2221</v>
      </c>
      <c r="C17" s="11">
        <v>1574</v>
      </c>
      <c r="D17" s="11">
        <v>647</v>
      </c>
    </row>
    <row r="18" spans="1:4" ht="12.75">
      <c r="A18" s="9" t="s">
        <v>39</v>
      </c>
      <c r="B18" s="11">
        <v>4741</v>
      </c>
      <c r="C18" s="11">
        <v>4418</v>
      </c>
      <c r="D18" s="11">
        <v>323</v>
      </c>
    </row>
    <row r="19" spans="1:4" ht="12.75">
      <c r="A19" s="9" t="s">
        <v>40</v>
      </c>
      <c r="B19" s="11">
        <v>282</v>
      </c>
      <c r="C19" s="11">
        <v>282</v>
      </c>
      <c r="D19" s="11">
        <v>0</v>
      </c>
    </row>
    <row r="20" spans="1:4" ht="12.75">
      <c r="A20" s="9" t="s">
        <v>41</v>
      </c>
      <c r="B20" s="11">
        <v>2736</v>
      </c>
      <c r="C20" s="11">
        <v>1097</v>
      </c>
      <c r="D20" s="11">
        <v>1639</v>
      </c>
    </row>
    <row r="21" spans="1:4" ht="12.75">
      <c r="A21" s="9" t="s">
        <v>42</v>
      </c>
      <c r="B21" s="11">
        <v>1625</v>
      </c>
      <c r="C21" s="11">
        <v>1267</v>
      </c>
      <c r="D21" s="11">
        <v>358</v>
      </c>
    </row>
    <row r="22" spans="1:4" ht="12.75">
      <c r="A22" s="9" t="s">
        <v>43</v>
      </c>
      <c r="B22" s="11">
        <v>20619</v>
      </c>
      <c r="C22" s="11">
        <v>19483</v>
      </c>
      <c r="D22" s="11">
        <v>1136</v>
      </c>
    </row>
    <row r="23" spans="1:4" ht="12.75">
      <c r="A23" s="9" t="s">
        <v>44</v>
      </c>
      <c r="B23" s="11">
        <v>22537</v>
      </c>
      <c r="C23" s="11">
        <v>17728</v>
      </c>
      <c r="D23" s="11">
        <v>4809</v>
      </c>
    </row>
    <row r="24" spans="1:4" ht="12.75">
      <c r="A24" s="9" t="s">
        <v>45</v>
      </c>
      <c r="B24" s="11">
        <v>9243</v>
      </c>
      <c r="C24" s="11">
        <v>6299</v>
      </c>
      <c r="D24" s="11">
        <v>2944</v>
      </c>
    </row>
    <row r="25" spans="1:4" ht="12.75">
      <c r="A25" s="9" t="s">
        <v>47</v>
      </c>
      <c r="B25" s="11">
        <v>2476</v>
      </c>
      <c r="C25" s="11">
        <v>1136</v>
      </c>
      <c r="D25" s="11">
        <v>1340</v>
      </c>
    </row>
    <row r="26" spans="1:4" ht="12.75">
      <c r="A26" s="10" t="s">
        <v>48</v>
      </c>
      <c r="B26" s="12">
        <v>13211</v>
      </c>
      <c r="C26" s="12">
        <v>2072</v>
      </c>
      <c r="D26" s="12">
        <v>11139</v>
      </c>
    </row>
    <row r="27" spans="1:4" ht="12.75">
      <c r="A27" s="9"/>
      <c r="B27" s="11"/>
      <c r="C27" s="11"/>
      <c r="D27" s="11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3" sqref="A3:IV27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17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SUM(B8:B26)</f>
        <v>140023</v>
      </c>
      <c r="C7" s="6">
        <f>SUM(C8:C26)</f>
        <v>93452</v>
      </c>
      <c r="D7" s="6">
        <f>SUM(D8:D26)</f>
        <v>46571</v>
      </c>
    </row>
    <row r="8" spans="1:4" ht="12.75">
      <c r="A8" s="9" t="s">
        <v>29</v>
      </c>
      <c r="B8" s="11">
        <v>642</v>
      </c>
      <c r="C8" s="11">
        <v>302</v>
      </c>
      <c r="D8" s="11">
        <v>340</v>
      </c>
    </row>
    <row r="9" spans="1:4" ht="12.75">
      <c r="A9" s="9" t="s">
        <v>50</v>
      </c>
      <c r="B9" s="11">
        <v>990</v>
      </c>
      <c r="C9" s="11">
        <v>606</v>
      </c>
      <c r="D9" s="11">
        <v>384</v>
      </c>
    </row>
    <row r="10" spans="1:4" ht="12.75">
      <c r="A10" s="9" t="s">
        <v>31</v>
      </c>
      <c r="B10" s="11">
        <v>13229</v>
      </c>
      <c r="C10" s="11">
        <v>9782</v>
      </c>
      <c r="D10" s="11">
        <v>3447</v>
      </c>
    </row>
    <row r="11" spans="1:4" ht="12.75">
      <c r="A11" s="9" t="s">
        <v>32</v>
      </c>
      <c r="B11" s="11">
        <v>1180</v>
      </c>
      <c r="C11" s="11">
        <v>1180</v>
      </c>
      <c r="D11" s="11">
        <v>0</v>
      </c>
    </row>
    <row r="12" spans="1:4" ht="12.75">
      <c r="A12" s="9" t="s">
        <v>33</v>
      </c>
      <c r="B12" s="11">
        <v>330</v>
      </c>
      <c r="C12" s="11">
        <v>0</v>
      </c>
      <c r="D12" s="11">
        <v>330</v>
      </c>
    </row>
    <row r="13" spans="1:4" ht="12.75">
      <c r="A13" s="9" t="s">
        <v>34</v>
      </c>
      <c r="B13" s="11">
        <v>14140</v>
      </c>
      <c r="C13" s="11">
        <v>5826</v>
      </c>
      <c r="D13" s="11">
        <v>8314</v>
      </c>
    </row>
    <row r="14" spans="1:4" ht="12.75">
      <c r="A14" s="9" t="s">
        <v>35</v>
      </c>
      <c r="B14" s="11">
        <v>22498</v>
      </c>
      <c r="C14" s="11">
        <v>16441</v>
      </c>
      <c r="D14" s="11">
        <v>6057</v>
      </c>
    </row>
    <row r="15" spans="1:4" ht="12.75">
      <c r="A15" s="9" t="s">
        <v>36</v>
      </c>
      <c r="B15" s="11">
        <v>6081</v>
      </c>
      <c r="C15" s="11">
        <v>2572</v>
      </c>
      <c r="D15" s="11">
        <v>3509</v>
      </c>
    </row>
    <row r="16" spans="1:4" ht="12.75">
      <c r="A16" s="9" t="s">
        <v>37</v>
      </c>
      <c r="B16" s="11">
        <v>4852</v>
      </c>
      <c r="C16" s="11">
        <v>2888</v>
      </c>
      <c r="D16" s="11">
        <v>1964</v>
      </c>
    </row>
    <row r="17" spans="1:4" ht="12.75">
      <c r="A17" s="9" t="s">
        <v>38</v>
      </c>
      <c r="B17" s="11">
        <v>2434</v>
      </c>
      <c r="C17" s="11">
        <v>2434</v>
      </c>
      <c r="D17" s="11">
        <v>0</v>
      </c>
    </row>
    <row r="18" spans="1:4" ht="12.75">
      <c r="A18" s="9" t="s">
        <v>39</v>
      </c>
      <c r="B18" s="11">
        <v>2506</v>
      </c>
      <c r="C18" s="11">
        <v>2015</v>
      </c>
      <c r="D18" s="11">
        <v>491</v>
      </c>
    </row>
    <row r="19" spans="1:4" ht="12.75">
      <c r="A19" s="9" t="s">
        <v>40</v>
      </c>
      <c r="B19" s="11">
        <v>283</v>
      </c>
      <c r="C19" s="11">
        <v>0</v>
      </c>
      <c r="D19" s="11">
        <v>283</v>
      </c>
    </row>
    <row r="20" spans="1:4" ht="12.75">
      <c r="A20" s="9" t="s">
        <v>41</v>
      </c>
      <c r="B20" s="11">
        <v>3002</v>
      </c>
      <c r="C20" s="11">
        <v>859</v>
      </c>
      <c r="D20" s="11">
        <v>2143</v>
      </c>
    </row>
    <row r="21" spans="1:4" ht="12.75">
      <c r="A21" s="9" t="s">
        <v>42</v>
      </c>
      <c r="B21" s="11">
        <v>3301</v>
      </c>
      <c r="C21" s="11">
        <v>1893</v>
      </c>
      <c r="D21" s="11">
        <v>1408</v>
      </c>
    </row>
    <row r="22" spans="1:4" ht="12.75">
      <c r="A22" s="9" t="s">
        <v>43</v>
      </c>
      <c r="B22" s="11">
        <v>17254</v>
      </c>
      <c r="C22" s="11">
        <v>17254</v>
      </c>
      <c r="D22" s="11">
        <v>0</v>
      </c>
    </row>
    <row r="23" spans="1:4" ht="12.75">
      <c r="A23" s="9" t="s">
        <v>44</v>
      </c>
      <c r="B23" s="11">
        <v>21237</v>
      </c>
      <c r="C23" s="11">
        <v>19078</v>
      </c>
      <c r="D23" s="11">
        <v>2159</v>
      </c>
    </row>
    <row r="24" spans="1:4" ht="12.75">
      <c r="A24" s="9" t="s">
        <v>45</v>
      </c>
      <c r="B24" s="11">
        <v>9029</v>
      </c>
      <c r="C24" s="11">
        <v>7212</v>
      </c>
      <c r="D24" s="11">
        <v>1817</v>
      </c>
    </row>
    <row r="25" spans="1:4" ht="12.75">
      <c r="A25" s="9" t="s">
        <v>47</v>
      </c>
      <c r="B25" s="11">
        <v>2730</v>
      </c>
      <c r="C25" s="11">
        <v>2160</v>
      </c>
      <c r="D25" s="11">
        <v>570</v>
      </c>
    </row>
    <row r="26" spans="1:4" ht="12.75">
      <c r="A26" s="10" t="s">
        <v>48</v>
      </c>
      <c r="B26" s="12">
        <v>14305</v>
      </c>
      <c r="C26" s="12">
        <v>950</v>
      </c>
      <c r="D26" s="12">
        <v>13355</v>
      </c>
    </row>
    <row r="27" spans="2:4" ht="12.75">
      <c r="B27" s="8"/>
      <c r="C27" s="8"/>
      <c r="D27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3" sqref="A3:IV27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16</v>
      </c>
      <c r="B3" s="47"/>
      <c r="C3" s="47"/>
      <c r="D3" s="47"/>
      <c r="E3" s="2"/>
    </row>
    <row r="5" spans="1:5" ht="36">
      <c r="A5" s="3" t="s">
        <v>1</v>
      </c>
      <c r="B5" s="3" t="s">
        <v>2</v>
      </c>
      <c r="C5" s="3" t="s">
        <v>3</v>
      </c>
      <c r="D5" s="3" t="s">
        <v>4</v>
      </c>
      <c r="E5" s="21" t="s">
        <v>10</v>
      </c>
    </row>
    <row r="6" spans="1:5" ht="16.5">
      <c r="A6" s="4"/>
      <c r="B6" s="4"/>
      <c r="C6" s="4"/>
      <c r="D6" s="4"/>
      <c r="E6" s="22"/>
    </row>
    <row r="7" spans="1:5" ht="12.75">
      <c r="A7" s="5" t="s">
        <v>5</v>
      </c>
      <c r="B7" s="6">
        <f>SUM(B8:B26)</f>
        <v>144927</v>
      </c>
      <c r="C7" s="6">
        <f>SUM(C8:C26)</f>
        <v>90502</v>
      </c>
      <c r="D7" s="6">
        <f>SUM(D8:D26)</f>
        <v>54196</v>
      </c>
      <c r="E7" s="6">
        <f>SUM(E8:E26)</f>
        <v>229</v>
      </c>
    </row>
    <row r="8" spans="1:5" ht="12.75">
      <c r="A8" s="9" t="s">
        <v>29</v>
      </c>
      <c r="B8" s="11">
        <v>1222</v>
      </c>
      <c r="C8" s="11">
        <v>576</v>
      </c>
      <c r="D8" s="11">
        <v>646</v>
      </c>
      <c r="E8" s="14">
        <v>0</v>
      </c>
    </row>
    <row r="9" spans="1:5" ht="12.75">
      <c r="A9" s="9" t="s">
        <v>31</v>
      </c>
      <c r="B9" s="11">
        <v>10991</v>
      </c>
      <c r="C9" s="11">
        <v>9011</v>
      </c>
      <c r="D9" s="11">
        <v>1980</v>
      </c>
      <c r="E9" s="14">
        <v>0</v>
      </c>
    </row>
    <row r="10" spans="1:5" ht="12.75">
      <c r="A10" s="9" t="s">
        <v>32</v>
      </c>
      <c r="B10" s="11">
        <v>1163</v>
      </c>
      <c r="C10" s="11">
        <v>1163</v>
      </c>
      <c r="D10" s="11">
        <v>0</v>
      </c>
      <c r="E10" s="14">
        <v>0</v>
      </c>
    </row>
    <row r="11" spans="1:5" ht="12.75">
      <c r="A11" s="9" t="s">
        <v>33</v>
      </c>
      <c r="B11" s="11">
        <v>545</v>
      </c>
      <c r="C11" s="11">
        <v>0</v>
      </c>
      <c r="D11" s="11">
        <v>545</v>
      </c>
      <c r="E11" s="14">
        <v>0</v>
      </c>
    </row>
    <row r="12" spans="1:5" ht="12.75">
      <c r="A12" s="9" t="s">
        <v>34</v>
      </c>
      <c r="B12" s="11">
        <v>18145</v>
      </c>
      <c r="C12" s="11">
        <v>6673</v>
      </c>
      <c r="D12" s="11">
        <v>11472</v>
      </c>
      <c r="E12" s="14">
        <v>0</v>
      </c>
    </row>
    <row r="13" spans="1:5" ht="12.75">
      <c r="A13" s="9" t="s">
        <v>35</v>
      </c>
      <c r="B13" s="11">
        <v>22187</v>
      </c>
      <c r="C13" s="11">
        <v>15368</v>
      </c>
      <c r="D13" s="11">
        <v>6819</v>
      </c>
      <c r="E13" s="14">
        <v>0</v>
      </c>
    </row>
    <row r="14" spans="1:5" ht="12.75">
      <c r="A14" s="9" t="s">
        <v>36</v>
      </c>
      <c r="B14" s="11">
        <v>5351</v>
      </c>
      <c r="C14" s="11">
        <v>2318</v>
      </c>
      <c r="D14" s="11">
        <v>3033</v>
      </c>
      <c r="E14" s="14">
        <v>0</v>
      </c>
    </row>
    <row r="15" spans="1:5" ht="12.75">
      <c r="A15" s="9" t="s">
        <v>37</v>
      </c>
      <c r="B15" s="11">
        <v>5438</v>
      </c>
      <c r="C15" s="11">
        <v>2662</v>
      </c>
      <c r="D15" s="11">
        <v>2776</v>
      </c>
      <c r="E15" s="14">
        <v>0</v>
      </c>
    </row>
    <row r="16" spans="1:5" ht="12.75">
      <c r="A16" s="9" t="s">
        <v>38</v>
      </c>
      <c r="B16" s="11">
        <v>2392</v>
      </c>
      <c r="C16" s="11">
        <v>1272</v>
      </c>
      <c r="D16" s="11">
        <v>1120</v>
      </c>
      <c r="E16" s="14">
        <v>0</v>
      </c>
    </row>
    <row r="17" spans="1:5" ht="12.75">
      <c r="A17" s="9" t="s">
        <v>39</v>
      </c>
      <c r="B17" s="11">
        <v>5092</v>
      </c>
      <c r="C17" s="11">
        <v>3721</v>
      </c>
      <c r="D17" s="11">
        <v>1371</v>
      </c>
      <c r="E17" s="14">
        <v>0</v>
      </c>
    </row>
    <row r="18" spans="1:5" ht="12.75">
      <c r="A18" s="9" t="s">
        <v>40</v>
      </c>
      <c r="B18" s="11">
        <v>1053</v>
      </c>
      <c r="C18" s="11">
        <v>812</v>
      </c>
      <c r="D18" s="11">
        <v>241</v>
      </c>
      <c r="E18" s="14">
        <v>0</v>
      </c>
    </row>
    <row r="19" spans="1:5" ht="12.75">
      <c r="A19" s="9" t="s">
        <v>41</v>
      </c>
      <c r="B19" s="11">
        <v>2285</v>
      </c>
      <c r="C19" s="11">
        <v>822</v>
      </c>
      <c r="D19" s="11">
        <v>1463</v>
      </c>
      <c r="E19" s="14">
        <v>0</v>
      </c>
    </row>
    <row r="20" spans="1:5" ht="12.75">
      <c r="A20" s="9" t="s">
        <v>42</v>
      </c>
      <c r="B20" s="11">
        <v>2260</v>
      </c>
      <c r="C20" s="11">
        <v>1760</v>
      </c>
      <c r="D20" s="11">
        <v>500</v>
      </c>
      <c r="E20" s="14">
        <v>0</v>
      </c>
    </row>
    <row r="21" spans="1:5" ht="12.75">
      <c r="A21" s="9" t="s">
        <v>43</v>
      </c>
      <c r="B21" s="11">
        <v>18892</v>
      </c>
      <c r="C21" s="11">
        <v>16667</v>
      </c>
      <c r="D21" s="11">
        <v>2225</v>
      </c>
      <c r="E21" s="14">
        <v>0</v>
      </c>
    </row>
    <row r="22" spans="1:5" ht="12.75">
      <c r="A22" s="9" t="s">
        <v>44</v>
      </c>
      <c r="B22" s="11">
        <v>19714</v>
      </c>
      <c r="C22" s="11">
        <v>16889</v>
      </c>
      <c r="D22" s="11">
        <v>2825</v>
      </c>
      <c r="E22" s="14">
        <v>0</v>
      </c>
    </row>
    <row r="23" spans="1:5" ht="12.75">
      <c r="A23" s="9" t="s">
        <v>45</v>
      </c>
      <c r="B23" s="11">
        <v>9710</v>
      </c>
      <c r="C23" s="11">
        <v>7400</v>
      </c>
      <c r="D23" s="11">
        <v>2081</v>
      </c>
      <c r="E23" s="14">
        <v>229</v>
      </c>
    </row>
    <row r="24" spans="1:5" ht="12.75">
      <c r="A24" s="9" t="s">
        <v>46</v>
      </c>
      <c r="B24" s="11">
        <v>348</v>
      </c>
      <c r="C24" s="11">
        <v>348</v>
      </c>
      <c r="D24" s="11">
        <v>0</v>
      </c>
      <c r="E24" s="14">
        <v>0</v>
      </c>
    </row>
    <row r="25" spans="1:5" ht="12.75">
      <c r="A25" s="9" t="s">
        <v>47</v>
      </c>
      <c r="B25" s="11">
        <v>3586</v>
      </c>
      <c r="C25" s="11">
        <v>2313</v>
      </c>
      <c r="D25" s="11">
        <v>1273</v>
      </c>
      <c r="E25" s="14">
        <v>0</v>
      </c>
    </row>
    <row r="26" spans="1:5" ht="12.75">
      <c r="A26" s="10" t="s">
        <v>48</v>
      </c>
      <c r="B26" s="12">
        <v>14553</v>
      </c>
      <c r="C26" s="12">
        <v>727</v>
      </c>
      <c r="D26" s="12">
        <v>13826</v>
      </c>
      <c r="E26" s="15">
        <v>0</v>
      </c>
    </row>
    <row r="27" ht="12.75">
      <c r="A27" s="20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3" sqref="A3:IV28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15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SUM(B8:B27)</f>
        <v>130968</v>
      </c>
      <c r="C7" s="6">
        <f>SUM(C8:C27)</f>
        <v>78118</v>
      </c>
      <c r="D7" s="6">
        <f>SUM(D8:D27)</f>
        <v>52850</v>
      </c>
    </row>
    <row r="8" spans="1:4" ht="12.75">
      <c r="A8" s="9" t="s">
        <v>29</v>
      </c>
      <c r="B8" s="11">
        <v>336</v>
      </c>
      <c r="C8" s="11">
        <v>0</v>
      </c>
      <c r="D8" s="11">
        <v>336</v>
      </c>
    </row>
    <row r="9" spans="1:4" ht="12.75">
      <c r="A9" s="9" t="s">
        <v>50</v>
      </c>
      <c r="B9" s="11">
        <v>408</v>
      </c>
      <c r="C9" s="11">
        <v>0</v>
      </c>
      <c r="D9" s="11">
        <v>408</v>
      </c>
    </row>
    <row r="10" spans="1:4" ht="12.75">
      <c r="A10" s="9" t="s">
        <v>31</v>
      </c>
      <c r="B10" s="11">
        <v>12360</v>
      </c>
      <c r="C10" s="11">
        <v>7889</v>
      </c>
      <c r="D10" s="11">
        <v>4471</v>
      </c>
    </row>
    <row r="11" spans="1:4" ht="12.75">
      <c r="A11" s="9" t="s">
        <v>32</v>
      </c>
      <c r="B11" s="11">
        <v>681</v>
      </c>
      <c r="C11" s="11">
        <v>681</v>
      </c>
      <c r="D11" s="11">
        <v>0</v>
      </c>
    </row>
    <row r="12" spans="1:4" ht="12.75">
      <c r="A12" s="9" t="s">
        <v>33</v>
      </c>
      <c r="B12" s="11">
        <v>1004</v>
      </c>
      <c r="C12" s="11">
        <v>347</v>
      </c>
      <c r="D12" s="11">
        <v>657</v>
      </c>
    </row>
    <row r="13" spans="1:4" ht="12.75">
      <c r="A13" s="9" t="s">
        <v>34</v>
      </c>
      <c r="B13" s="11">
        <v>13438</v>
      </c>
      <c r="C13" s="11">
        <v>6213</v>
      </c>
      <c r="D13" s="11">
        <v>7225</v>
      </c>
    </row>
    <row r="14" spans="1:4" ht="12.75">
      <c r="A14" s="9" t="s">
        <v>35</v>
      </c>
      <c r="B14" s="11">
        <v>18834</v>
      </c>
      <c r="C14" s="11">
        <v>10472</v>
      </c>
      <c r="D14" s="11">
        <v>8362</v>
      </c>
    </row>
    <row r="15" spans="1:4" ht="12.75">
      <c r="A15" s="9" t="s">
        <v>36</v>
      </c>
      <c r="B15" s="11">
        <v>6855</v>
      </c>
      <c r="C15" s="11">
        <v>3752</v>
      </c>
      <c r="D15" s="11">
        <v>3103</v>
      </c>
    </row>
    <row r="16" spans="1:4" ht="12.75">
      <c r="A16" s="9" t="s">
        <v>37</v>
      </c>
      <c r="B16" s="11">
        <v>4047</v>
      </c>
      <c r="C16" s="11">
        <v>1219</v>
      </c>
      <c r="D16" s="11">
        <v>2828</v>
      </c>
    </row>
    <row r="17" spans="1:4" ht="12.75">
      <c r="A17" s="9" t="s">
        <v>38</v>
      </c>
      <c r="B17" s="11">
        <v>588</v>
      </c>
      <c r="C17" s="11">
        <v>277</v>
      </c>
      <c r="D17" s="11">
        <v>311</v>
      </c>
    </row>
    <row r="18" spans="1:4" ht="12.75">
      <c r="A18" s="9" t="s">
        <v>39</v>
      </c>
      <c r="B18" s="11">
        <v>3193</v>
      </c>
      <c r="C18" s="11">
        <v>2589</v>
      </c>
      <c r="D18" s="11">
        <v>604</v>
      </c>
    </row>
    <row r="19" spans="1:4" ht="12.75">
      <c r="A19" s="9" t="s">
        <v>40</v>
      </c>
      <c r="B19" s="11">
        <v>1494</v>
      </c>
      <c r="C19" s="11">
        <v>994</v>
      </c>
      <c r="D19" s="11">
        <v>500</v>
      </c>
    </row>
    <row r="20" spans="1:4" ht="12.75">
      <c r="A20" s="9" t="s">
        <v>41</v>
      </c>
      <c r="B20" s="11">
        <v>2670</v>
      </c>
      <c r="C20" s="11">
        <v>1415</v>
      </c>
      <c r="D20" s="11">
        <v>1255</v>
      </c>
    </row>
    <row r="21" spans="1:4" ht="12.75">
      <c r="A21" s="9" t="s">
        <v>42</v>
      </c>
      <c r="B21" s="11">
        <v>2212</v>
      </c>
      <c r="C21" s="11">
        <v>1347</v>
      </c>
      <c r="D21" s="11">
        <v>865</v>
      </c>
    </row>
    <row r="22" spans="1:4" ht="12.75">
      <c r="A22" s="9" t="s">
        <v>43</v>
      </c>
      <c r="B22" s="11">
        <v>15961</v>
      </c>
      <c r="C22" s="11">
        <v>14745</v>
      </c>
      <c r="D22" s="11">
        <v>1216</v>
      </c>
    </row>
    <row r="23" spans="1:4" ht="12.75">
      <c r="A23" s="9" t="s">
        <v>44</v>
      </c>
      <c r="B23" s="11">
        <v>17248</v>
      </c>
      <c r="C23" s="11">
        <v>14410</v>
      </c>
      <c r="D23" s="11">
        <v>2838</v>
      </c>
    </row>
    <row r="24" spans="1:4" ht="12.75">
      <c r="A24" s="9" t="s">
        <v>45</v>
      </c>
      <c r="B24" s="11">
        <v>10987</v>
      </c>
      <c r="C24" s="11">
        <v>6900</v>
      </c>
      <c r="D24" s="11">
        <v>4087</v>
      </c>
    </row>
    <row r="25" spans="1:4" ht="12.75">
      <c r="A25" s="9" t="s">
        <v>46</v>
      </c>
      <c r="B25" s="11">
        <v>396</v>
      </c>
      <c r="C25" s="11">
        <v>396</v>
      </c>
      <c r="D25" s="11">
        <v>0</v>
      </c>
    </row>
    <row r="26" spans="1:4" ht="12.75">
      <c r="A26" s="9" t="s">
        <v>47</v>
      </c>
      <c r="B26" s="11">
        <v>3015</v>
      </c>
      <c r="C26" s="11">
        <v>2228</v>
      </c>
      <c r="D26" s="11">
        <v>787</v>
      </c>
    </row>
    <row r="27" spans="1:4" ht="12.75">
      <c r="A27" s="10" t="s">
        <v>48</v>
      </c>
      <c r="B27" s="12">
        <v>15241</v>
      </c>
      <c r="C27" s="12">
        <v>2244</v>
      </c>
      <c r="D27" s="12">
        <v>12997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3" sqref="A3:IV29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14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SUM(B8:B28)</f>
        <v>131907</v>
      </c>
      <c r="C7" s="6">
        <f>SUM(C8:C28)</f>
        <v>83829</v>
      </c>
      <c r="D7" s="6">
        <f>SUM(D8:D28)</f>
        <v>48078</v>
      </c>
    </row>
    <row r="8" spans="1:4" ht="12.75">
      <c r="A8" s="9" t="s">
        <v>29</v>
      </c>
      <c r="B8" s="11">
        <v>288</v>
      </c>
      <c r="C8" s="11">
        <v>288</v>
      </c>
      <c r="D8" s="11">
        <v>0</v>
      </c>
    </row>
    <row r="9" spans="1:4" ht="12.75">
      <c r="A9" s="9" t="s">
        <v>50</v>
      </c>
      <c r="B9" s="11">
        <v>268</v>
      </c>
      <c r="C9" s="11">
        <v>268</v>
      </c>
      <c r="D9" s="11">
        <v>0</v>
      </c>
    </row>
    <row r="10" spans="1:4" ht="12.75">
      <c r="A10" s="9" t="s">
        <v>31</v>
      </c>
      <c r="B10" s="11">
        <v>10318</v>
      </c>
      <c r="C10" s="11">
        <v>7154</v>
      </c>
      <c r="D10" s="11">
        <v>3164</v>
      </c>
    </row>
    <row r="11" spans="1:4" ht="12.75">
      <c r="A11" s="9" t="s">
        <v>32</v>
      </c>
      <c r="B11" s="11">
        <v>1382</v>
      </c>
      <c r="C11" s="11">
        <v>1382</v>
      </c>
      <c r="D11" s="11">
        <v>0</v>
      </c>
    </row>
    <row r="12" spans="1:4" ht="12.75">
      <c r="A12" s="9" t="s">
        <v>33</v>
      </c>
      <c r="B12" s="11">
        <v>971</v>
      </c>
      <c r="C12" s="11">
        <v>606</v>
      </c>
      <c r="D12" s="11">
        <v>365</v>
      </c>
    </row>
    <row r="13" spans="1:4" ht="12.75">
      <c r="A13" s="9" t="s">
        <v>34</v>
      </c>
      <c r="B13" s="11">
        <v>13577</v>
      </c>
      <c r="C13" s="11">
        <v>5932</v>
      </c>
      <c r="D13" s="11">
        <v>7645</v>
      </c>
    </row>
    <row r="14" spans="1:4" ht="12.75">
      <c r="A14" s="9" t="s">
        <v>35</v>
      </c>
      <c r="B14" s="11">
        <v>21145</v>
      </c>
      <c r="C14" s="11">
        <v>14425</v>
      </c>
      <c r="D14" s="11">
        <v>6720</v>
      </c>
    </row>
    <row r="15" spans="1:4" ht="12.75">
      <c r="A15" s="9" t="s">
        <v>36</v>
      </c>
      <c r="B15" s="11">
        <v>7307</v>
      </c>
      <c r="C15" s="11">
        <v>3608</v>
      </c>
      <c r="D15" s="11">
        <v>3699</v>
      </c>
    </row>
    <row r="16" spans="1:4" ht="12.75">
      <c r="A16" s="9" t="s">
        <v>37</v>
      </c>
      <c r="B16" s="11">
        <v>2688</v>
      </c>
      <c r="C16" s="11">
        <v>778</v>
      </c>
      <c r="D16" s="11">
        <v>1910</v>
      </c>
    </row>
    <row r="17" spans="1:4" ht="12.75">
      <c r="A17" s="9" t="s">
        <v>38</v>
      </c>
      <c r="B17" s="11">
        <v>1953</v>
      </c>
      <c r="C17" s="11">
        <v>852</v>
      </c>
      <c r="D17" s="11">
        <v>1101</v>
      </c>
    </row>
    <row r="18" spans="1:4" ht="12.75">
      <c r="A18" s="9" t="s">
        <v>39</v>
      </c>
      <c r="B18" s="11">
        <v>4482</v>
      </c>
      <c r="C18" s="11">
        <v>3655</v>
      </c>
      <c r="D18" s="11">
        <v>827</v>
      </c>
    </row>
    <row r="19" spans="1:4" ht="12.75">
      <c r="A19" s="9" t="s">
        <v>40</v>
      </c>
      <c r="B19" s="11">
        <v>267</v>
      </c>
      <c r="C19" s="11">
        <v>267</v>
      </c>
      <c r="D19" s="11">
        <v>0</v>
      </c>
    </row>
    <row r="20" spans="1:4" ht="12.75">
      <c r="A20" s="9" t="s">
        <v>41</v>
      </c>
      <c r="B20" s="11">
        <v>3278</v>
      </c>
      <c r="C20" s="11">
        <v>1779</v>
      </c>
      <c r="D20" s="11">
        <v>1499</v>
      </c>
    </row>
    <row r="21" spans="1:4" ht="12.75">
      <c r="A21" s="9" t="s">
        <v>42</v>
      </c>
      <c r="B21" s="11">
        <v>1725</v>
      </c>
      <c r="C21" s="11">
        <v>801</v>
      </c>
      <c r="D21" s="11">
        <v>924</v>
      </c>
    </row>
    <row r="22" spans="1:4" ht="12.75">
      <c r="A22" s="9" t="s">
        <v>43</v>
      </c>
      <c r="B22" s="11">
        <v>17898</v>
      </c>
      <c r="C22" s="11">
        <v>17276</v>
      </c>
      <c r="D22" s="11">
        <v>622</v>
      </c>
    </row>
    <row r="23" spans="1:4" ht="12.75">
      <c r="A23" s="9" t="s">
        <v>44</v>
      </c>
      <c r="B23" s="11">
        <v>17088</v>
      </c>
      <c r="C23" s="11">
        <v>15055</v>
      </c>
      <c r="D23" s="11">
        <v>2033</v>
      </c>
    </row>
    <row r="24" spans="1:4" ht="12.75">
      <c r="A24" s="9" t="s">
        <v>45</v>
      </c>
      <c r="B24" s="11">
        <v>7734</v>
      </c>
      <c r="C24" s="11">
        <v>5217</v>
      </c>
      <c r="D24" s="11">
        <v>2517</v>
      </c>
    </row>
    <row r="25" spans="1:4" ht="12.75">
      <c r="A25" s="9" t="s">
        <v>46</v>
      </c>
      <c r="B25" s="11">
        <v>274</v>
      </c>
      <c r="C25" s="11">
        <v>0</v>
      </c>
      <c r="D25" s="11">
        <v>274</v>
      </c>
    </row>
    <row r="26" spans="1:4" ht="12.75">
      <c r="A26" s="9" t="s">
        <v>47</v>
      </c>
      <c r="B26" s="11">
        <v>3340</v>
      </c>
      <c r="C26" s="11">
        <v>2072</v>
      </c>
      <c r="D26" s="11">
        <v>1268</v>
      </c>
    </row>
    <row r="27" spans="1:4" ht="12.75">
      <c r="A27" s="9" t="s">
        <v>48</v>
      </c>
      <c r="B27" s="11">
        <v>15358</v>
      </c>
      <c r="C27" s="11">
        <v>2113</v>
      </c>
      <c r="D27" s="11">
        <v>13245</v>
      </c>
    </row>
    <row r="28" spans="1:4" ht="12.75">
      <c r="A28" s="10" t="s">
        <v>52</v>
      </c>
      <c r="B28" s="12">
        <v>566</v>
      </c>
      <c r="C28" s="12">
        <v>301</v>
      </c>
      <c r="D28" s="12">
        <v>265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3" sqref="A3:IV27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13</v>
      </c>
      <c r="B3" s="47"/>
      <c r="C3" s="47"/>
      <c r="D3" s="47"/>
      <c r="E3" s="2"/>
    </row>
    <row r="5" spans="1:5" ht="36">
      <c r="A5" s="3" t="s">
        <v>1</v>
      </c>
      <c r="B5" s="3" t="s">
        <v>2</v>
      </c>
      <c r="C5" s="3" t="s">
        <v>3</v>
      </c>
      <c r="D5" s="3" t="s">
        <v>4</v>
      </c>
      <c r="E5" s="21" t="s">
        <v>6</v>
      </c>
    </row>
    <row r="6" spans="1:4" ht="16.5">
      <c r="A6" s="4"/>
      <c r="B6" s="4"/>
      <c r="C6" s="4"/>
      <c r="D6" s="4"/>
    </row>
    <row r="7" spans="1:5" ht="12.75">
      <c r="A7" s="5" t="s">
        <v>5</v>
      </c>
      <c r="B7" s="6">
        <f>SUM(B8:B26)</f>
        <v>144826</v>
      </c>
      <c r="C7" s="6">
        <f>SUM(C8:C26)</f>
        <v>81354</v>
      </c>
      <c r="D7" s="6">
        <f>SUM(D8:D26)</f>
        <v>63472</v>
      </c>
      <c r="E7" s="6">
        <f>SUM(E8:E26)</f>
        <v>426</v>
      </c>
    </row>
    <row r="8" spans="1:5" ht="12.75">
      <c r="A8" s="9" t="s">
        <v>29</v>
      </c>
      <c r="B8" s="11">
        <v>1085</v>
      </c>
      <c r="C8" s="11">
        <v>0</v>
      </c>
      <c r="D8" s="11">
        <v>1085</v>
      </c>
      <c r="E8" s="14">
        <v>0</v>
      </c>
    </row>
    <row r="9" spans="1:5" ht="12.75">
      <c r="A9" s="9" t="s">
        <v>31</v>
      </c>
      <c r="B9" s="11">
        <v>12352</v>
      </c>
      <c r="C9" s="11">
        <v>8729</v>
      </c>
      <c r="D9" s="11">
        <v>3623</v>
      </c>
      <c r="E9" s="14">
        <v>0</v>
      </c>
    </row>
    <row r="10" spans="1:5" ht="12.75">
      <c r="A10" s="9" t="s">
        <v>32</v>
      </c>
      <c r="B10" s="11">
        <v>1306</v>
      </c>
      <c r="C10" s="11">
        <v>1306</v>
      </c>
      <c r="D10" s="11">
        <v>0</v>
      </c>
      <c r="E10" s="14">
        <v>426</v>
      </c>
    </row>
    <row r="11" spans="1:5" ht="12.75">
      <c r="A11" s="9" t="s">
        <v>33</v>
      </c>
      <c r="B11" s="11">
        <v>1038</v>
      </c>
      <c r="C11" s="11">
        <v>801</v>
      </c>
      <c r="D11" s="11">
        <v>237</v>
      </c>
      <c r="E11" s="14">
        <v>0</v>
      </c>
    </row>
    <row r="12" spans="1:5" ht="12.75">
      <c r="A12" s="9" t="s">
        <v>34</v>
      </c>
      <c r="B12" s="11">
        <v>13082</v>
      </c>
      <c r="C12" s="11">
        <v>3263</v>
      </c>
      <c r="D12" s="11">
        <v>9819</v>
      </c>
      <c r="E12" s="14">
        <v>0</v>
      </c>
    </row>
    <row r="13" spans="1:5" ht="12.75">
      <c r="A13" s="9" t="s">
        <v>35</v>
      </c>
      <c r="B13" s="11">
        <v>22869</v>
      </c>
      <c r="C13" s="11">
        <v>12762</v>
      </c>
      <c r="D13" s="11">
        <v>10107</v>
      </c>
      <c r="E13" s="14">
        <v>0</v>
      </c>
    </row>
    <row r="14" spans="1:5" ht="12.75">
      <c r="A14" s="9" t="s">
        <v>36</v>
      </c>
      <c r="B14" s="11">
        <v>5210</v>
      </c>
      <c r="C14" s="11">
        <v>2192</v>
      </c>
      <c r="D14" s="11">
        <v>3018</v>
      </c>
      <c r="E14" s="14">
        <v>0</v>
      </c>
    </row>
    <row r="15" spans="1:5" ht="12.75">
      <c r="A15" s="9" t="s">
        <v>37</v>
      </c>
      <c r="B15" s="11">
        <v>6606</v>
      </c>
      <c r="C15" s="11">
        <v>3112</v>
      </c>
      <c r="D15" s="11">
        <v>3494</v>
      </c>
      <c r="E15" s="14">
        <v>0</v>
      </c>
    </row>
    <row r="16" spans="1:5" ht="12.75">
      <c r="A16" s="9" t="s">
        <v>38</v>
      </c>
      <c r="B16" s="11">
        <v>2026</v>
      </c>
      <c r="C16" s="11">
        <v>1787</v>
      </c>
      <c r="D16" s="11">
        <v>239</v>
      </c>
      <c r="E16" s="14">
        <v>0</v>
      </c>
    </row>
    <row r="17" spans="1:5" ht="12.75">
      <c r="A17" s="9" t="s">
        <v>39</v>
      </c>
      <c r="B17" s="11">
        <v>3888</v>
      </c>
      <c r="C17" s="11">
        <v>3625</v>
      </c>
      <c r="D17" s="11">
        <v>263</v>
      </c>
      <c r="E17" s="14">
        <v>0</v>
      </c>
    </row>
    <row r="18" spans="1:5" ht="12.75">
      <c r="A18" s="9" t="s">
        <v>40</v>
      </c>
      <c r="B18" s="11">
        <v>1177</v>
      </c>
      <c r="C18" s="11">
        <v>866</v>
      </c>
      <c r="D18" s="11">
        <v>311</v>
      </c>
      <c r="E18" s="14">
        <v>0</v>
      </c>
    </row>
    <row r="19" spans="1:5" ht="12.75">
      <c r="A19" s="9" t="s">
        <v>41</v>
      </c>
      <c r="B19" s="11">
        <v>2068</v>
      </c>
      <c r="C19" s="11">
        <v>1053</v>
      </c>
      <c r="D19" s="11">
        <v>1015</v>
      </c>
      <c r="E19" s="14">
        <v>0</v>
      </c>
    </row>
    <row r="20" spans="1:5" ht="12.75">
      <c r="A20" s="9" t="s">
        <v>42</v>
      </c>
      <c r="B20" s="11">
        <v>3597</v>
      </c>
      <c r="C20" s="11">
        <v>1507</v>
      </c>
      <c r="D20" s="11">
        <v>2090</v>
      </c>
      <c r="E20" s="14">
        <v>0</v>
      </c>
    </row>
    <row r="21" spans="1:5" ht="12.75">
      <c r="A21" s="9" t="s">
        <v>43</v>
      </c>
      <c r="B21" s="11">
        <v>19548</v>
      </c>
      <c r="C21" s="11">
        <v>17012</v>
      </c>
      <c r="D21" s="11">
        <v>2536</v>
      </c>
      <c r="E21" s="14">
        <v>0</v>
      </c>
    </row>
    <row r="22" spans="1:5" ht="12.75">
      <c r="A22" s="9" t="s">
        <v>44</v>
      </c>
      <c r="B22" s="11">
        <v>19077</v>
      </c>
      <c r="C22" s="11">
        <v>14604</v>
      </c>
      <c r="D22" s="11">
        <v>4473</v>
      </c>
      <c r="E22" s="14">
        <v>0</v>
      </c>
    </row>
    <row r="23" spans="1:5" ht="12.75">
      <c r="A23" s="9" t="s">
        <v>45</v>
      </c>
      <c r="B23" s="11">
        <v>8712</v>
      </c>
      <c r="C23" s="11">
        <v>5961</v>
      </c>
      <c r="D23" s="11">
        <v>2751</v>
      </c>
      <c r="E23" s="14">
        <v>0</v>
      </c>
    </row>
    <row r="24" spans="1:5" ht="12.75">
      <c r="A24" s="9" t="s">
        <v>46</v>
      </c>
      <c r="B24" s="11">
        <v>285</v>
      </c>
      <c r="C24" s="11">
        <v>285</v>
      </c>
      <c r="D24" s="11">
        <v>0</v>
      </c>
      <c r="E24" s="14">
        <v>0</v>
      </c>
    </row>
    <row r="25" spans="1:5" ht="12.75">
      <c r="A25" s="9" t="s">
        <v>47</v>
      </c>
      <c r="B25" s="11">
        <v>4239</v>
      </c>
      <c r="C25" s="11">
        <v>1642</v>
      </c>
      <c r="D25" s="11">
        <v>2597</v>
      </c>
      <c r="E25" s="14">
        <v>0</v>
      </c>
    </row>
    <row r="26" spans="1:5" ht="12.75">
      <c r="A26" s="10" t="s">
        <v>48</v>
      </c>
      <c r="B26" s="12">
        <v>16661</v>
      </c>
      <c r="C26" s="12">
        <v>847</v>
      </c>
      <c r="D26" s="12">
        <v>15814</v>
      </c>
      <c r="E26" s="15">
        <v>0</v>
      </c>
    </row>
    <row r="27" spans="2:4" ht="12.75">
      <c r="B27" s="8"/>
      <c r="C27" s="8"/>
      <c r="D27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12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SUM(B8:B25)</f>
        <v>132300</v>
      </c>
      <c r="C7" s="6">
        <f>SUM(C8:C25)</f>
        <v>78828</v>
      </c>
      <c r="D7" s="6">
        <f>SUM(D8:D25)</f>
        <v>53472</v>
      </c>
    </row>
    <row r="8" spans="1:4" ht="12.75">
      <c r="A8" s="9" t="s">
        <v>50</v>
      </c>
      <c r="B8" s="11">
        <v>307</v>
      </c>
      <c r="C8" s="11">
        <v>307</v>
      </c>
      <c r="D8" s="11">
        <v>0</v>
      </c>
    </row>
    <row r="9" spans="1:4" ht="12.75">
      <c r="A9" s="9" t="s">
        <v>31</v>
      </c>
      <c r="B9" s="11">
        <v>9169</v>
      </c>
      <c r="C9" s="11">
        <v>6397</v>
      </c>
      <c r="D9" s="11">
        <v>2772</v>
      </c>
    </row>
    <row r="10" spans="1:4" ht="12.75">
      <c r="A10" s="9" t="s">
        <v>32</v>
      </c>
      <c r="B10" s="11">
        <v>681</v>
      </c>
      <c r="C10" s="11">
        <v>681</v>
      </c>
      <c r="D10" s="11">
        <v>0</v>
      </c>
    </row>
    <row r="11" spans="1:4" ht="12.75">
      <c r="A11" s="9" t="s">
        <v>33</v>
      </c>
      <c r="B11" s="11">
        <v>499</v>
      </c>
      <c r="C11" s="11">
        <v>279</v>
      </c>
      <c r="D11" s="11">
        <v>220</v>
      </c>
    </row>
    <row r="12" spans="1:4" ht="12.75">
      <c r="A12" s="9" t="s">
        <v>34</v>
      </c>
      <c r="B12" s="11">
        <v>13690</v>
      </c>
      <c r="C12" s="11">
        <v>3942</v>
      </c>
      <c r="D12" s="11">
        <v>9748</v>
      </c>
    </row>
    <row r="13" spans="1:4" ht="12.75">
      <c r="A13" s="9" t="s">
        <v>35</v>
      </c>
      <c r="B13" s="11">
        <v>22477</v>
      </c>
      <c r="C13" s="11">
        <v>13299</v>
      </c>
      <c r="D13" s="11">
        <v>9178</v>
      </c>
    </row>
    <row r="14" spans="1:4" ht="12.75">
      <c r="A14" s="9" t="s">
        <v>36</v>
      </c>
      <c r="B14" s="11">
        <v>4405</v>
      </c>
      <c r="C14" s="11">
        <v>1994</v>
      </c>
      <c r="D14" s="11">
        <v>2411</v>
      </c>
    </row>
    <row r="15" spans="1:4" ht="12.75">
      <c r="A15" s="9" t="s">
        <v>37</v>
      </c>
      <c r="B15" s="11">
        <v>6589</v>
      </c>
      <c r="C15" s="11">
        <v>3432</v>
      </c>
      <c r="D15" s="11">
        <v>3157</v>
      </c>
    </row>
    <row r="16" spans="1:4" ht="12.75">
      <c r="A16" s="9" t="s">
        <v>38</v>
      </c>
      <c r="B16" s="11">
        <v>907</v>
      </c>
      <c r="C16" s="11">
        <v>907</v>
      </c>
      <c r="D16" s="11">
        <v>0</v>
      </c>
    </row>
    <row r="17" spans="1:4" ht="12.75">
      <c r="A17" s="9" t="s">
        <v>39</v>
      </c>
      <c r="B17" s="11">
        <v>5071</v>
      </c>
      <c r="C17" s="11">
        <v>4743</v>
      </c>
      <c r="D17" s="11">
        <v>328</v>
      </c>
    </row>
    <row r="18" spans="1:4" ht="12.75">
      <c r="A18" s="9" t="s">
        <v>40</v>
      </c>
      <c r="B18" s="11">
        <v>832</v>
      </c>
      <c r="C18" s="11">
        <v>227</v>
      </c>
      <c r="D18" s="11">
        <v>605</v>
      </c>
    </row>
    <row r="19" spans="1:4" ht="12.75">
      <c r="A19" s="9" t="s">
        <v>41</v>
      </c>
      <c r="B19" s="11">
        <v>3276</v>
      </c>
      <c r="C19" s="11">
        <v>980</v>
      </c>
      <c r="D19" s="11">
        <v>2296</v>
      </c>
    </row>
    <row r="20" spans="1:4" ht="12.75">
      <c r="A20" s="9" t="s">
        <v>42</v>
      </c>
      <c r="B20" s="11">
        <v>2945</v>
      </c>
      <c r="C20" s="11">
        <v>1601</v>
      </c>
      <c r="D20" s="11">
        <v>1344</v>
      </c>
    </row>
    <row r="21" spans="1:4" ht="12.75">
      <c r="A21" s="9" t="s">
        <v>43</v>
      </c>
      <c r="B21" s="11">
        <v>16717</v>
      </c>
      <c r="C21" s="11">
        <v>14481</v>
      </c>
      <c r="D21" s="11">
        <v>2236</v>
      </c>
    </row>
    <row r="22" spans="1:4" ht="12.75">
      <c r="A22" s="9" t="s">
        <v>44</v>
      </c>
      <c r="B22" s="11">
        <v>17992</v>
      </c>
      <c r="C22" s="11">
        <v>15166</v>
      </c>
      <c r="D22" s="11">
        <v>2826</v>
      </c>
    </row>
    <row r="23" spans="1:4" ht="12.75">
      <c r="A23" s="9" t="s">
        <v>45</v>
      </c>
      <c r="B23" s="11">
        <v>11493</v>
      </c>
      <c r="C23" s="11">
        <v>8289</v>
      </c>
      <c r="D23" s="11">
        <v>3204</v>
      </c>
    </row>
    <row r="24" spans="1:4" ht="12.75">
      <c r="A24" s="9" t="s">
        <v>47</v>
      </c>
      <c r="B24" s="11">
        <v>3149</v>
      </c>
      <c r="C24" s="11">
        <v>1570</v>
      </c>
      <c r="D24" s="11">
        <v>1579</v>
      </c>
    </row>
    <row r="25" spans="1:4" ht="12.75">
      <c r="A25" s="10" t="s">
        <v>48</v>
      </c>
      <c r="B25" s="12">
        <v>12101</v>
      </c>
      <c r="C25" s="12">
        <v>533</v>
      </c>
      <c r="D25" s="12">
        <v>11568</v>
      </c>
    </row>
    <row r="26" ht="12.75">
      <c r="A26" s="20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3" sqref="A3:IV27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11</v>
      </c>
      <c r="B3" s="47"/>
      <c r="C3" s="47"/>
      <c r="D3" s="47"/>
      <c r="E3" s="2"/>
    </row>
    <row r="5" spans="1:5" ht="36">
      <c r="A5" s="3" t="s">
        <v>1</v>
      </c>
      <c r="B5" s="3" t="s">
        <v>2</v>
      </c>
      <c r="C5" s="3" t="s">
        <v>3</v>
      </c>
      <c r="D5" s="3" t="s">
        <v>4</v>
      </c>
      <c r="E5" s="18" t="s">
        <v>10</v>
      </c>
    </row>
    <row r="6" spans="1:5" ht="16.5">
      <c r="A6" s="4"/>
      <c r="B6" s="4"/>
      <c r="C6" s="4"/>
      <c r="D6" s="4"/>
      <c r="E6" s="19"/>
    </row>
    <row r="7" spans="1:5" ht="12.75">
      <c r="A7" s="5" t="s">
        <v>5</v>
      </c>
      <c r="B7" s="6">
        <f>SUM(B8:B26)</f>
        <v>129486</v>
      </c>
      <c r="C7" s="6">
        <f>SUM(C8:C26)</f>
        <v>76821</v>
      </c>
      <c r="D7" s="6">
        <f>SUM(D8:D26)</f>
        <v>52359</v>
      </c>
      <c r="E7" s="6">
        <f>SUM(E8:E26)</f>
        <v>306</v>
      </c>
    </row>
    <row r="8" spans="1:5" ht="12.75">
      <c r="A8" s="9" t="s">
        <v>29</v>
      </c>
      <c r="B8" s="11">
        <v>899</v>
      </c>
      <c r="C8" s="11">
        <v>267</v>
      </c>
      <c r="D8" s="11">
        <v>632</v>
      </c>
      <c r="E8" s="14">
        <v>0</v>
      </c>
    </row>
    <row r="9" spans="1:5" ht="12.75">
      <c r="A9" s="9" t="s">
        <v>50</v>
      </c>
      <c r="B9" s="11">
        <v>368</v>
      </c>
      <c r="C9" s="11">
        <v>0</v>
      </c>
      <c r="D9" s="11">
        <v>368</v>
      </c>
      <c r="E9" s="14">
        <v>0</v>
      </c>
    </row>
    <row r="10" spans="1:5" ht="12.75">
      <c r="A10" s="9" t="s">
        <v>31</v>
      </c>
      <c r="B10" s="11">
        <v>10668</v>
      </c>
      <c r="C10" s="11">
        <v>5998</v>
      </c>
      <c r="D10" s="11">
        <v>4670</v>
      </c>
      <c r="E10" s="14">
        <v>0</v>
      </c>
    </row>
    <row r="11" spans="1:5" ht="12.75">
      <c r="A11" s="9" t="s">
        <v>32</v>
      </c>
      <c r="B11" s="11">
        <v>513</v>
      </c>
      <c r="C11" s="11">
        <v>513</v>
      </c>
      <c r="D11" s="11">
        <v>0</v>
      </c>
      <c r="E11" s="14">
        <v>0</v>
      </c>
    </row>
    <row r="12" spans="1:5" ht="12.75">
      <c r="A12" s="9" t="s">
        <v>33</v>
      </c>
      <c r="B12" s="11">
        <v>228</v>
      </c>
      <c r="C12" s="11">
        <v>0</v>
      </c>
      <c r="D12" s="11">
        <v>228</v>
      </c>
      <c r="E12" s="14">
        <v>0</v>
      </c>
    </row>
    <row r="13" spans="1:5" ht="12.75">
      <c r="A13" s="9" t="s">
        <v>34</v>
      </c>
      <c r="B13" s="11">
        <v>10740</v>
      </c>
      <c r="C13" s="11">
        <v>4466</v>
      </c>
      <c r="D13" s="11">
        <v>6274</v>
      </c>
      <c r="E13" s="14">
        <v>0</v>
      </c>
    </row>
    <row r="14" spans="1:5" ht="12.75">
      <c r="A14" s="9" t="s">
        <v>35</v>
      </c>
      <c r="B14" s="11">
        <v>21686</v>
      </c>
      <c r="C14" s="11">
        <v>11950</v>
      </c>
      <c r="D14" s="11">
        <v>9736</v>
      </c>
      <c r="E14" s="14">
        <v>0</v>
      </c>
    </row>
    <row r="15" spans="1:5" ht="12.75">
      <c r="A15" s="9" t="s">
        <v>36</v>
      </c>
      <c r="B15" s="11">
        <v>10222</v>
      </c>
      <c r="C15" s="11">
        <v>4226</v>
      </c>
      <c r="D15" s="11">
        <v>5690</v>
      </c>
      <c r="E15" s="14">
        <v>306</v>
      </c>
    </row>
    <row r="16" spans="1:5" ht="12.75">
      <c r="A16" s="9" t="s">
        <v>37</v>
      </c>
      <c r="B16" s="11">
        <v>3825</v>
      </c>
      <c r="C16" s="11">
        <v>1437</v>
      </c>
      <c r="D16" s="11">
        <v>2388</v>
      </c>
      <c r="E16" s="14">
        <v>0</v>
      </c>
    </row>
    <row r="17" spans="1:5" ht="12.75">
      <c r="A17" s="9" t="s">
        <v>38</v>
      </c>
      <c r="B17" s="11">
        <v>1929</v>
      </c>
      <c r="C17" s="11">
        <v>1378</v>
      </c>
      <c r="D17" s="11">
        <v>551</v>
      </c>
      <c r="E17" s="14">
        <v>0</v>
      </c>
    </row>
    <row r="18" spans="1:5" ht="12.75">
      <c r="A18" s="9" t="s">
        <v>39</v>
      </c>
      <c r="B18" s="11">
        <v>2316</v>
      </c>
      <c r="C18" s="11">
        <v>2316</v>
      </c>
      <c r="D18" s="11">
        <v>0</v>
      </c>
      <c r="E18" s="14">
        <v>0</v>
      </c>
    </row>
    <row r="19" spans="1:5" ht="12.75">
      <c r="A19" s="9" t="s">
        <v>40</v>
      </c>
      <c r="B19" s="11">
        <v>737</v>
      </c>
      <c r="C19" s="11">
        <v>234</v>
      </c>
      <c r="D19" s="11">
        <v>503</v>
      </c>
      <c r="E19" s="14">
        <v>0</v>
      </c>
    </row>
    <row r="20" spans="1:5" ht="12.75">
      <c r="A20" s="9" t="s">
        <v>41</v>
      </c>
      <c r="B20" s="11">
        <v>3287</v>
      </c>
      <c r="C20" s="11">
        <v>1313</v>
      </c>
      <c r="D20" s="11">
        <v>1974</v>
      </c>
      <c r="E20" s="14">
        <v>0</v>
      </c>
    </row>
    <row r="21" spans="1:5" ht="12.75">
      <c r="A21" s="9" t="s">
        <v>42</v>
      </c>
      <c r="B21" s="11">
        <v>2002</v>
      </c>
      <c r="C21" s="11">
        <v>1338</v>
      </c>
      <c r="D21" s="11">
        <v>664</v>
      </c>
      <c r="E21" s="14">
        <v>0</v>
      </c>
    </row>
    <row r="22" spans="1:5" ht="12.75">
      <c r="A22" s="9" t="s">
        <v>43</v>
      </c>
      <c r="B22" s="11">
        <v>18954</v>
      </c>
      <c r="C22" s="11">
        <v>17686</v>
      </c>
      <c r="D22" s="11">
        <v>1268</v>
      </c>
      <c r="E22" s="14">
        <v>0</v>
      </c>
    </row>
    <row r="23" spans="1:5" ht="12.75">
      <c r="A23" s="9" t="s">
        <v>44</v>
      </c>
      <c r="B23" s="11">
        <v>17595</v>
      </c>
      <c r="C23" s="11">
        <v>15950</v>
      </c>
      <c r="D23" s="11">
        <v>1645</v>
      </c>
      <c r="E23" s="14">
        <v>0</v>
      </c>
    </row>
    <row r="24" spans="1:5" ht="12.75">
      <c r="A24" s="9" t="s">
        <v>45</v>
      </c>
      <c r="B24" s="11">
        <v>8575</v>
      </c>
      <c r="C24" s="11">
        <v>5931</v>
      </c>
      <c r="D24" s="11">
        <v>2644</v>
      </c>
      <c r="E24" s="14">
        <v>0</v>
      </c>
    </row>
    <row r="25" spans="1:5" ht="12.75">
      <c r="A25" s="9" t="s">
        <v>47</v>
      </c>
      <c r="B25" s="11">
        <v>2486</v>
      </c>
      <c r="C25" s="11">
        <v>1253</v>
      </c>
      <c r="D25" s="11">
        <v>1233</v>
      </c>
      <c r="E25" s="14">
        <v>0</v>
      </c>
    </row>
    <row r="26" spans="1:5" ht="12.75">
      <c r="A26" s="10" t="s">
        <v>48</v>
      </c>
      <c r="B26" s="12">
        <v>12456</v>
      </c>
      <c r="C26" s="12">
        <v>565</v>
      </c>
      <c r="D26" s="12">
        <v>11891</v>
      </c>
      <c r="E26" s="15">
        <v>0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:IV26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7</v>
      </c>
      <c r="B3" s="47"/>
      <c r="C3" s="47"/>
      <c r="D3" s="47"/>
      <c r="E3" s="2"/>
    </row>
    <row r="5" spans="1:5" ht="36">
      <c r="A5" s="3" t="s">
        <v>1</v>
      </c>
      <c r="B5" s="3" t="s">
        <v>2</v>
      </c>
      <c r="C5" s="3" t="s">
        <v>3</v>
      </c>
      <c r="D5" s="3" t="s">
        <v>4</v>
      </c>
      <c r="E5" s="13" t="s">
        <v>6</v>
      </c>
    </row>
    <row r="6" spans="1:4" ht="16.5">
      <c r="A6" s="4"/>
      <c r="B6" s="4"/>
      <c r="C6" s="4"/>
      <c r="D6" s="4"/>
    </row>
    <row r="7" spans="1:5" ht="12.75">
      <c r="A7" s="5" t="s">
        <v>5</v>
      </c>
      <c r="B7" s="6">
        <f>SUM(B8:B25)</f>
        <v>132952</v>
      </c>
      <c r="C7" s="6">
        <f>SUM(C8:C25)</f>
        <v>79441</v>
      </c>
      <c r="D7" s="6">
        <f>SUM(D8:D25)</f>
        <v>53295</v>
      </c>
      <c r="E7" s="6">
        <f>SUM(E8:E25)</f>
        <v>216</v>
      </c>
    </row>
    <row r="8" spans="1:5" ht="12.75">
      <c r="A8" s="9" t="s">
        <v>29</v>
      </c>
      <c r="B8" s="11">
        <v>272</v>
      </c>
      <c r="C8" s="11">
        <v>0</v>
      </c>
      <c r="D8" s="11">
        <v>272</v>
      </c>
      <c r="E8" s="14">
        <v>0</v>
      </c>
    </row>
    <row r="9" spans="1:5" ht="12.75">
      <c r="A9" s="9" t="s">
        <v>50</v>
      </c>
      <c r="B9" s="11">
        <v>583</v>
      </c>
      <c r="C9" s="11">
        <v>299</v>
      </c>
      <c r="D9" s="11">
        <v>284</v>
      </c>
      <c r="E9" s="14">
        <v>0</v>
      </c>
    </row>
    <row r="10" spans="1:5" ht="12.75">
      <c r="A10" s="9" t="s">
        <v>31</v>
      </c>
      <c r="B10" s="11">
        <v>12823</v>
      </c>
      <c r="C10" s="11">
        <v>7363</v>
      </c>
      <c r="D10" s="11">
        <v>5460</v>
      </c>
      <c r="E10" s="14">
        <v>0</v>
      </c>
    </row>
    <row r="11" spans="1:5" ht="12.75">
      <c r="A11" s="9" t="s">
        <v>32</v>
      </c>
      <c r="B11" s="11">
        <v>806</v>
      </c>
      <c r="C11" s="11">
        <v>806</v>
      </c>
      <c r="D11" s="11">
        <v>0</v>
      </c>
      <c r="E11" s="14">
        <v>0</v>
      </c>
    </row>
    <row r="12" spans="1:5" ht="12.75">
      <c r="A12" s="9" t="s">
        <v>33</v>
      </c>
      <c r="B12" s="11">
        <v>786</v>
      </c>
      <c r="C12" s="11">
        <v>786</v>
      </c>
      <c r="D12" s="11">
        <v>0</v>
      </c>
      <c r="E12" s="14">
        <v>0</v>
      </c>
    </row>
    <row r="13" spans="1:5" ht="12.75">
      <c r="A13" s="9" t="s">
        <v>34</v>
      </c>
      <c r="B13" s="11">
        <v>11565</v>
      </c>
      <c r="C13" s="11">
        <v>3525</v>
      </c>
      <c r="D13" s="11">
        <v>8040</v>
      </c>
      <c r="E13" s="14">
        <v>0</v>
      </c>
    </row>
    <row r="14" spans="1:5" ht="12.75">
      <c r="A14" s="9" t="s">
        <v>35</v>
      </c>
      <c r="B14" s="11">
        <v>20150</v>
      </c>
      <c r="C14" s="11">
        <v>12580</v>
      </c>
      <c r="D14" s="11">
        <v>7570</v>
      </c>
      <c r="E14" s="14">
        <v>0</v>
      </c>
    </row>
    <row r="15" spans="1:5" ht="12.75">
      <c r="A15" s="9" t="s">
        <v>36</v>
      </c>
      <c r="B15" s="11">
        <v>9732</v>
      </c>
      <c r="C15" s="11">
        <v>5157</v>
      </c>
      <c r="D15" s="11">
        <v>4575</v>
      </c>
      <c r="E15" s="14">
        <v>0</v>
      </c>
    </row>
    <row r="16" spans="1:5" ht="12.75">
      <c r="A16" s="9" t="s">
        <v>37</v>
      </c>
      <c r="B16" s="11">
        <v>3121</v>
      </c>
      <c r="C16" s="11">
        <v>1104</v>
      </c>
      <c r="D16" s="11">
        <v>2017</v>
      </c>
      <c r="E16" s="14">
        <v>0</v>
      </c>
    </row>
    <row r="17" spans="1:5" ht="12.75">
      <c r="A17" s="9" t="s">
        <v>38</v>
      </c>
      <c r="B17" s="11">
        <v>2840</v>
      </c>
      <c r="C17" s="11">
        <v>1994</v>
      </c>
      <c r="D17" s="11">
        <v>846</v>
      </c>
      <c r="E17" s="14">
        <v>0</v>
      </c>
    </row>
    <row r="18" spans="1:5" ht="12.75">
      <c r="A18" s="9" t="s">
        <v>39</v>
      </c>
      <c r="B18" s="11">
        <v>4439</v>
      </c>
      <c r="C18" s="11">
        <v>4151</v>
      </c>
      <c r="D18" s="11">
        <v>288</v>
      </c>
      <c r="E18" s="14">
        <v>0</v>
      </c>
    </row>
    <row r="19" spans="1:5" ht="12.75">
      <c r="A19" s="9" t="s">
        <v>41</v>
      </c>
      <c r="B19" s="11">
        <v>2544</v>
      </c>
      <c r="C19" s="11">
        <v>1159</v>
      </c>
      <c r="D19" s="11">
        <v>1169</v>
      </c>
      <c r="E19" s="14">
        <v>216</v>
      </c>
    </row>
    <row r="20" spans="1:5" ht="12.75">
      <c r="A20" s="9" t="s">
        <v>42</v>
      </c>
      <c r="B20" s="11">
        <v>1997</v>
      </c>
      <c r="C20" s="11">
        <v>664</v>
      </c>
      <c r="D20" s="11">
        <v>1333</v>
      </c>
      <c r="E20" s="14">
        <v>0</v>
      </c>
    </row>
    <row r="21" spans="1:5" ht="12.75">
      <c r="A21" s="9" t="s">
        <v>43</v>
      </c>
      <c r="B21" s="11">
        <v>16562</v>
      </c>
      <c r="C21" s="11">
        <v>15531</v>
      </c>
      <c r="D21" s="11">
        <v>1031</v>
      </c>
      <c r="E21" s="14">
        <v>0</v>
      </c>
    </row>
    <row r="22" spans="1:5" ht="12.75">
      <c r="A22" s="9" t="s">
        <v>44</v>
      </c>
      <c r="B22" s="11">
        <v>15862</v>
      </c>
      <c r="C22" s="11">
        <v>14545</v>
      </c>
      <c r="D22" s="11">
        <v>1317</v>
      </c>
      <c r="E22" s="14">
        <v>0</v>
      </c>
    </row>
    <row r="23" spans="1:5" ht="12.75">
      <c r="A23" s="9" t="s">
        <v>45</v>
      </c>
      <c r="B23" s="11">
        <v>8846</v>
      </c>
      <c r="C23" s="11">
        <v>5321</v>
      </c>
      <c r="D23" s="11">
        <v>3525</v>
      </c>
      <c r="E23" s="14">
        <v>0</v>
      </c>
    </row>
    <row r="24" spans="1:5" ht="12.75">
      <c r="A24" s="9" t="s">
        <v>47</v>
      </c>
      <c r="B24" s="11">
        <v>4258</v>
      </c>
      <c r="C24" s="11">
        <v>3288</v>
      </c>
      <c r="D24" s="11">
        <v>970</v>
      </c>
      <c r="E24" s="14">
        <v>0</v>
      </c>
    </row>
    <row r="25" spans="1:5" ht="12.75">
      <c r="A25" s="10" t="s">
        <v>48</v>
      </c>
      <c r="B25" s="12">
        <v>15766</v>
      </c>
      <c r="C25" s="12">
        <v>1168</v>
      </c>
      <c r="D25" s="12">
        <v>14598</v>
      </c>
      <c r="E25" s="15">
        <v>0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25.5" customHeight="1">
      <c r="A3" s="47" t="s">
        <v>8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SUM(B8:B25)</f>
        <v>129563</v>
      </c>
      <c r="C7" s="6">
        <f>SUM(C8:C25)</f>
        <v>85785</v>
      </c>
      <c r="D7" s="6">
        <f>SUM(D8:D25)</f>
        <v>43778</v>
      </c>
    </row>
    <row r="8" spans="1:4" ht="12.75">
      <c r="A8" s="9" t="s">
        <v>29</v>
      </c>
      <c r="B8" s="11">
        <v>272</v>
      </c>
      <c r="C8" s="11">
        <v>272</v>
      </c>
      <c r="D8" s="11">
        <v>0</v>
      </c>
    </row>
    <row r="9" spans="1:4" ht="12.75">
      <c r="A9" s="9" t="s">
        <v>50</v>
      </c>
      <c r="B9" s="11">
        <v>618</v>
      </c>
      <c r="C9" s="11">
        <v>618</v>
      </c>
      <c r="D9" s="11">
        <v>0</v>
      </c>
    </row>
    <row r="10" spans="1:4" ht="12.75">
      <c r="A10" s="9" t="s">
        <v>31</v>
      </c>
      <c r="B10" s="11">
        <v>9835</v>
      </c>
      <c r="C10" s="11">
        <v>6145</v>
      </c>
      <c r="D10" s="11">
        <v>3690</v>
      </c>
    </row>
    <row r="11" spans="1:4" ht="12.75">
      <c r="A11" s="9" t="s">
        <v>32</v>
      </c>
      <c r="B11" s="11">
        <v>1375</v>
      </c>
      <c r="C11" s="11">
        <v>1375</v>
      </c>
      <c r="D11" s="11">
        <v>0</v>
      </c>
    </row>
    <row r="12" spans="1:4" ht="12.75">
      <c r="A12" s="9" t="s">
        <v>33</v>
      </c>
      <c r="B12" s="11">
        <v>957</v>
      </c>
      <c r="C12" s="11">
        <v>957</v>
      </c>
      <c r="D12" s="11">
        <v>0</v>
      </c>
    </row>
    <row r="13" spans="1:4" ht="12.75">
      <c r="A13" s="9" t="s">
        <v>34</v>
      </c>
      <c r="B13" s="11">
        <v>9309</v>
      </c>
      <c r="C13" s="11">
        <v>3634</v>
      </c>
      <c r="D13" s="11">
        <v>5675</v>
      </c>
    </row>
    <row r="14" spans="1:4" ht="12.75">
      <c r="A14" s="9" t="s">
        <v>35</v>
      </c>
      <c r="B14" s="11">
        <v>22176</v>
      </c>
      <c r="C14" s="11">
        <v>13749</v>
      </c>
      <c r="D14" s="11">
        <v>8427</v>
      </c>
    </row>
    <row r="15" spans="1:4" ht="12.75">
      <c r="A15" s="9" t="s">
        <v>36</v>
      </c>
      <c r="B15" s="11">
        <v>6096</v>
      </c>
      <c r="C15" s="11">
        <v>3141</v>
      </c>
      <c r="D15" s="11">
        <v>2955</v>
      </c>
    </row>
    <row r="16" spans="1:4" ht="12.75">
      <c r="A16" s="9" t="s">
        <v>37</v>
      </c>
      <c r="B16" s="11">
        <v>2831</v>
      </c>
      <c r="C16" s="11">
        <v>1882</v>
      </c>
      <c r="D16" s="11">
        <v>949</v>
      </c>
    </row>
    <row r="17" spans="1:4" ht="12.75">
      <c r="A17" s="9" t="s">
        <v>38</v>
      </c>
      <c r="B17" s="11">
        <v>3037</v>
      </c>
      <c r="C17" s="11">
        <v>2831</v>
      </c>
      <c r="D17" s="11">
        <v>206</v>
      </c>
    </row>
    <row r="18" spans="1:4" ht="12.75">
      <c r="A18" s="9" t="s">
        <v>39</v>
      </c>
      <c r="B18" s="11">
        <v>3760</v>
      </c>
      <c r="C18" s="11">
        <v>3760</v>
      </c>
      <c r="D18" s="11">
        <v>0</v>
      </c>
    </row>
    <row r="19" spans="1:4" ht="12.75">
      <c r="A19" s="9" t="s">
        <v>41</v>
      </c>
      <c r="B19" s="11">
        <v>2437</v>
      </c>
      <c r="C19" s="11">
        <v>1736</v>
      </c>
      <c r="D19" s="11">
        <v>701</v>
      </c>
    </row>
    <row r="20" spans="1:4" ht="12.75">
      <c r="A20" s="9" t="s">
        <v>42</v>
      </c>
      <c r="B20" s="11">
        <v>2345</v>
      </c>
      <c r="C20" s="11">
        <v>1673</v>
      </c>
      <c r="D20" s="11">
        <v>672</v>
      </c>
    </row>
    <row r="21" spans="1:4" ht="12.75">
      <c r="A21" s="9" t="s">
        <v>43</v>
      </c>
      <c r="B21" s="11">
        <v>15600</v>
      </c>
      <c r="C21" s="11">
        <v>13971</v>
      </c>
      <c r="D21" s="11">
        <v>1629</v>
      </c>
    </row>
    <row r="22" spans="1:4" ht="12.75">
      <c r="A22" s="9" t="s">
        <v>44</v>
      </c>
      <c r="B22" s="11">
        <v>19686</v>
      </c>
      <c r="C22" s="11">
        <v>17967</v>
      </c>
      <c r="D22" s="11">
        <v>1719</v>
      </c>
    </row>
    <row r="23" spans="1:4" ht="12.75">
      <c r="A23" s="9" t="s">
        <v>45</v>
      </c>
      <c r="B23" s="11">
        <v>8554</v>
      </c>
      <c r="C23" s="11">
        <v>6624</v>
      </c>
      <c r="D23" s="11">
        <v>1930</v>
      </c>
    </row>
    <row r="24" spans="1:4" ht="12.75">
      <c r="A24" s="9" t="s">
        <v>47</v>
      </c>
      <c r="B24" s="11">
        <v>6686</v>
      </c>
      <c r="C24" s="11">
        <v>5031</v>
      </c>
      <c r="D24" s="11">
        <v>1655</v>
      </c>
    </row>
    <row r="25" spans="1:4" ht="12.75">
      <c r="A25" s="10" t="s">
        <v>48</v>
      </c>
      <c r="B25" s="12">
        <v>13989</v>
      </c>
      <c r="C25" s="12">
        <v>419</v>
      </c>
      <c r="D25" s="12">
        <v>13570</v>
      </c>
    </row>
    <row r="26" spans="2:4" ht="12.75">
      <c r="B26" s="8"/>
      <c r="C26" s="8"/>
      <c r="D26" s="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3" sqref="A3:IV31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4" ht="12.75">
      <c r="A3" s="47" t="s">
        <v>65</v>
      </c>
      <c r="B3" s="47"/>
      <c r="C3" s="47"/>
      <c r="D3" s="47"/>
    </row>
    <row r="5" spans="1:4" ht="36">
      <c r="A5" s="13" t="s">
        <v>1</v>
      </c>
      <c r="B5" s="13" t="s">
        <v>2</v>
      </c>
      <c r="C5" s="13" t="s">
        <v>3</v>
      </c>
      <c r="D5" s="13" t="s">
        <v>4</v>
      </c>
    </row>
    <row r="6" spans="1:4" ht="12.75">
      <c r="A6" s="22"/>
      <c r="B6" s="22"/>
      <c r="C6" s="22"/>
      <c r="D6" s="22"/>
    </row>
    <row r="7" spans="1:4" ht="12.75">
      <c r="A7" s="37" t="s">
        <v>5</v>
      </c>
      <c r="B7" s="39">
        <v>144931</v>
      </c>
      <c r="C7" s="39">
        <v>103765</v>
      </c>
      <c r="D7" s="39">
        <v>41166</v>
      </c>
    </row>
    <row r="8" spans="1:4" ht="12.75">
      <c r="A8" s="37" t="s">
        <v>29</v>
      </c>
      <c r="B8" s="36">
        <v>333</v>
      </c>
      <c r="C8" s="36">
        <v>0</v>
      </c>
      <c r="D8" s="36">
        <v>333</v>
      </c>
    </row>
    <row r="9" spans="1:4" ht="12.75">
      <c r="A9" s="37" t="s">
        <v>31</v>
      </c>
      <c r="B9" s="36">
        <v>10086</v>
      </c>
      <c r="C9" s="36">
        <v>7532</v>
      </c>
      <c r="D9" s="36">
        <v>2554</v>
      </c>
    </row>
    <row r="10" spans="1:4" ht="12.75">
      <c r="A10" s="37" t="s">
        <v>32</v>
      </c>
      <c r="B10" s="36">
        <v>524</v>
      </c>
      <c r="C10" s="36">
        <v>524</v>
      </c>
      <c r="D10" s="36">
        <v>0</v>
      </c>
    </row>
    <row r="11" spans="1:4" ht="12.75">
      <c r="A11" s="37" t="s">
        <v>33</v>
      </c>
      <c r="B11" s="36">
        <v>273</v>
      </c>
      <c r="C11" s="36">
        <v>0</v>
      </c>
      <c r="D11" s="36">
        <v>273</v>
      </c>
    </row>
    <row r="12" spans="1:4" ht="12.75">
      <c r="A12" s="37" t="s">
        <v>34</v>
      </c>
      <c r="B12" s="36">
        <v>14651</v>
      </c>
      <c r="C12" s="36">
        <v>4260</v>
      </c>
      <c r="D12" s="36">
        <v>10391</v>
      </c>
    </row>
    <row r="13" spans="1:4" ht="12.75">
      <c r="A13" s="37" t="s">
        <v>35</v>
      </c>
      <c r="B13" s="36">
        <v>21786</v>
      </c>
      <c r="C13" s="36">
        <v>16247</v>
      </c>
      <c r="D13" s="36">
        <v>5539</v>
      </c>
    </row>
    <row r="14" spans="1:4" ht="12.75">
      <c r="A14" s="37" t="s">
        <v>36</v>
      </c>
      <c r="B14" s="36">
        <v>7787</v>
      </c>
      <c r="C14" s="36">
        <v>4634</v>
      </c>
      <c r="D14" s="36">
        <v>3153</v>
      </c>
    </row>
    <row r="15" spans="1:4" ht="12.75">
      <c r="A15" s="37" t="s">
        <v>37</v>
      </c>
      <c r="B15" s="36">
        <v>1159</v>
      </c>
      <c r="C15" s="36">
        <v>834</v>
      </c>
      <c r="D15" s="36">
        <v>325</v>
      </c>
    </row>
    <row r="16" spans="1:4" ht="12.75">
      <c r="A16" s="37" t="s">
        <v>38</v>
      </c>
      <c r="B16" s="36">
        <v>2601</v>
      </c>
      <c r="C16" s="36">
        <v>2601</v>
      </c>
      <c r="D16" s="36">
        <v>0</v>
      </c>
    </row>
    <row r="17" spans="1:4" ht="12.75">
      <c r="A17" s="37" t="s">
        <v>39</v>
      </c>
      <c r="B17" s="36">
        <v>2270</v>
      </c>
      <c r="C17" s="36">
        <v>2270</v>
      </c>
      <c r="D17" s="36">
        <v>0</v>
      </c>
    </row>
    <row r="18" spans="1:4" ht="12.75">
      <c r="A18" s="37" t="s">
        <v>41</v>
      </c>
      <c r="B18" s="36">
        <v>3334</v>
      </c>
      <c r="C18" s="36">
        <v>3334</v>
      </c>
      <c r="D18" s="36">
        <v>0</v>
      </c>
    </row>
    <row r="19" spans="1:4" ht="12.75">
      <c r="A19" s="37" t="s">
        <v>42</v>
      </c>
      <c r="B19" s="36">
        <v>2313</v>
      </c>
      <c r="C19" s="36">
        <v>1309</v>
      </c>
      <c r="D19" s="36">
        <v>1004</v>
      </c>
    </row>
    <row r="20" spans="1:4" ht="12.75">
      <c r="A20" s="37" t="s">
        <v>43</v>
      </c>
      <c r="B20" s="36">
        <v>25819</v>
      </c>
      <c r="C20" s="36">
        <v>25216</v>
      </c>
      <c r="D20" s="36">
        <v>603</v>
      </c>
    </row>
    <row r="21" spans="1:4" ht="12.75">
      <c r="A21" s="37" t="s">
        <v>44</v>
      </c>
      <c r="B21" s="36">
        <v>21786</v>
      </c>
      <c r="C21" s="36">
        <v>20962</v>
      </c>
      <c r="D21" s="36">
        <v>824</v>
      </c>
    </row>
    <row r="22" spans="1:4" ht="12.75">
      <c r="A22" s="37" t="s">
        <v>45</v>
      </c>
      <c r="B22" s="36">
        <v>10803</v>
      </c>
      <c r="C22" s="36">
        <v>9181</v>
      </c>
      <c r="D22" s="36">
        <v>1622</v>
      </c>
    </row>
    <row r="23" spans="1:4" ht="12.75">
      <c r="A23" s="37" t="s">
        <v>46</v>
      </c>
      <c r="B23" s="36">
        <v>2908</v>
      </c>
      <c r="C23" s="36">
        <v>2014</v>
      </c>
      <c r="D23" s="36">
        <v>894</v>
      </c>
    </row>
    <row r="24" spans="1:4" ht="12.75">
      <c r="A24" s="37" t="s">
        <v>47</v>
      </c>
      <c r="B24" s="36">
        <v>2420</v>
      </c>
      <c r="C24" s="36">
        <v>1354</v>
      </c>
      <c r="D24" s="36">
        <v>1066</v>
      </c>
    </row>
    <row r="25" spans="1:4" ht="12.75">
      <c r="A25" s="28" t="s">
        <v>48</v>
      </c>
      <c r="B25" s="40">
        <v>14078</v>
      </c>
      <c r="C25" s="40">
        <v>1493</v>
      </c>
      <c r="D25" s="40">
        <v>12585</v>
      </c>
    </row>
    <row r="26" spans="1:4" ht="12.75">
      <c r="A26" s="14"/>
      <c r="B26" s="40"/>
      <c r="C26" s="40"/>
      <c r="D26" s="40"/>
    </row>
    <row r="27" spans="1:4" ht="12.75">
      <c r="A27" s="14" t="s">
        <v>61</v>
      </c>
      <c r="B27" s="40">
        <v>10076</v>
      </c>
      <c r="C27" s="40">
        <v>9582</v>
      </c>
      <c r="D27" s="40">
        <v>494</v>
      </c>
    </row>
    <row r="28" spans="1:4" ht="12.75">
      <c r="A28" s="14" t="s">
        <v>62</v>
      </c>
      <c r="B28" s="40">
        <v>29554</v>
      </c>
      <c r="C28" s="40">
        <v>27765</v>
      </c>
      <c r="D28" s="40">
        <v>1789</v>
      </c>
    </row>
    <row r="29" spans="1:4" ht="12.75">
      <c r="A29" s="14" t="s">
        <v>63</v>
      </c>
      <c r="B29" s="41">
        <v>63082</v>
      </c>
      <c r="C29" s="41">
        <v>47774</v>
      </c>
      <c r="D29" s="41">
        <v>15308</v>
      </c>
    </row>
    <row r="30" spans="1:4" ht="12.75">
      <c r="A30" s="15" t="s">
        <v>57</v>
      </c>
      <c r="B30" s="42">
        <v>42219</v>
      </c>
      <c r="C30" s="42">
        <v>18644</v>
      </c>
      <c r="D30" s="42">
        <v>23575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3.7109375" style="0" customWidth="1"/>
  </cols>
  <sheetData>
    <row r="1" spans="1:4" ht="12.75">
      <c r="A1" s="1" t="s">
        <v>0</v>
      </c>
      <c r="B1" s="1"/>
      <c r="C1" s="1"/>
      <c r="D1" s="1"/>
    </row>
    <row r="2" spans="1:8" ht="12.75">
      <c r="A2" s="46" t="s">
        <v>67</v>
      </c>
      <c r="B2" s="46"/>
      <c r="C2" s="46"/>
      <c r="D2" s="46"/>
      <c r="E2" s="46"/>
      <c r="F2" s="2"/>
      <c r="G2" s="2"/>
      <c r="H2" s="2"/>
    </row>
    <row r="3" spans="1:5" ht="12.75">
      <c r="A3" s="47" t="s">
        <v>9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SUM(B8:B26)</f>
        <v>137623</v>
      </c>
      <c r="C7" s="6">
        <f>SUM(C8:C26)</f>
        <v>85205</v>
      </c>
      <c r="D7" s="6">
        <f>SUM(D8:D26)</f>
        <v>52418</v>
      </c>
    </row>
    <row r="8" spans="1:4" ht="12.75">
      <c r="A8" s="9" t="s">
        <v>29</v>
      </c>
      <c r="B8" s="11">
        <v>222</v>
      </c>
      <c r="C8" s="11">
        <v>222</v>
      </c>
      <c r="D8" s="11">
        <v>0</v>
      </c>
    </row>
    <row r="9" spans="1:4" ht="12.75">
      <c r="A9" s="9" t="s">
        <v>50</v>
      </c>
      <c r="B9" s="11">
        <v>828</v>
      </c>
      <c r="C9" s="11">
        <v>828</v>
      </c>
      <c r="D9" s="11">
        <v>0</v>
      </c>
    </row>
    <row r="10" spans="1:4" ht="12.75">
      <c r="A10" s="9" t="s">
        <v>31</v>
      </c>
      <c r="B10" s="11">
        <v>10010</v>
      </c>
      <c r="C10" s="11">
        <v>6269</v>
      </c>
      <c r="D10" s="11">
        <v>3741</v>
      </c>
    </row>
    <row r="11" spans="1:4" ht="12.75">
      <c r="A11" s="9" t="s">
        <v>32</v>
      </c>
      <c r="B11" s="11">
        <v>1688</v>
      </c>
      <c r="C11" s="11">
        <v>1491</v>
      </c>
      <c r="D11" s="11">
        <v>197</v>
      </c>
    </row>
    <row r="12" spans="1:4" ht="12.75">
      <c r="A12" s="9" t="s">
        <v>33</v>
      </c>
      <c r="B12" s="11">
        <v>650</v>
      </c>
      <c r="C12" s="11">
        <v>409</v>
      </c>
      <c r="D12" s="11">
        <v>241</v>
      </c>
    </row>
    <row r="13" spans="1:4" ht="12.75">
      <c r="A13" s="9" t="s">
        <v>34</v>
      </c>
      <c r="B13" s="11">
        <v>9975</v>
      </c>
      <c r="C13" s="11">
        <v>4535</v>
      </c>
      <c r="D13" s="11">
        <v>5440</v>
      </c>
    </row>
    <row r="14" spans="1:4" ht="12.75">
      <c r="A14" s="9" t="s">
        <v>35</v>
      </c>
      <c r="B14" s="11">
        <v>22930</v>
      </c>
      <c r="C14" s="11">
        <v>11581</v>
      </c>
      <c r="D14" s="11">
        <v>11349</v>
      </c>
    </row>
    <row r="15" spans="1:4" ht="12.75">
      <c r="A15" s="9" t="s">
        <v>36</v>
      </c>
      <c r="B15" s="11">
        <v>5315</v>
      </c>
      <c r="C15" s="11">
        <v>1939</v>
      </c>
      <c r="D15" s="11">
        <v>3376</v>
      </c>
    </row>
    <row r="16" spans="1:4" ht="12.75">
      <c r="A16" s="9" t="s">
        <v>37</v>
      </c>
      <c r="B16" s="11">
        <v>2336</v>
      </c>
      <c r="C16" s="11">
        <v>731</v>
      </c>
      <c r="D16" s="11">
        <v>1605</v>
      </c>
    </row>
    <row r="17" spans="1:4" ht="12.75">
      <c r="A17" s="9" t="s">
        <v>38</v>
      </c>
      <c r="B17" s="11">
        <v>3670</v>
      </c>
      <c r="C17" s="11">
        <v>2899</v>
      </c>
      <c r="D17" s="11">
        <v>771</v>
      </c>
    </row>
    <row r="18" spans="1:4" ht="12.75">
      <c r="A18" s="9" t="s">
        <v>39</v>
      </c>
      <c r="B18" s="11">
        <v>3764</v>
      </c>
      <c r="C18" s="11">
        <v>3498</v>
      </c>
      <c r="D18" s="11">
        <v>266</v>
      </c>
    </row>
    <row r="19" spans="1:4" ht="12.75">
      <c r="A19" s="9" t="s">
        <v>40</v>
      </c>
      <c r="B19" s="11">
        <v>241</v>
      </c>
      <c r="C19" s="11">
        <v>241</v>
      </c>
      <c r="D19" s="11">
        <v>0</v>
      </c>
    </row>
    <row r="20" spans="1:4" ht="12.75">
      <c r="A20" s="9" t="s">
        <v>41</v>
      </c>
      <c r="B20" s="11">
        <v>3133</v>
      </c>
      <c r="C20" s="11">
        <v>1269</v>
      </c>
      <c r="D20" s="11">
        <v>1864</v>
      </c>
    </row>
    <row r="21" spans="1:4" ht="12.75">
      <c r="A21" s="9" t="s">
        <v>42</v>
      </c>
      <c r="B21" s="11">
        <v>1831</v>
      </c>
      <c r="C21" s="11">
        <v>936</v>
      </c>
      <c r="D21" s="11">
        <v>895</v>
      </c>
    </row>
    <row r="22" spans="1:4" ht="12.75">
      <c r="A22" s="9" t="s">
        <v>43</v>
      </c>
      <c r="B22" s="11">
        <v>21633</v>
      </c>
      <c r="C22" s="11">
        <v>18739</v>
      </c>
      <c r="D22" s="11">
        <v>2894</v>
      </c>
    </row>
    <row r="23" spans="1:4" ht="12.75">
      <c r="A23" s="9" t="s">
        <v>44</v>
      </c>
      <c r="B23" s="11">
        <v>21167</v>
      </c>
      <c r="C23" s="11">
        <v>19267</v>
      </c>
      <c r="D23" s="11">
        <v>1900</v>
      </c>
    </row>
    <row r="24" spans="1:4" ht="12.75">
      <c r="A24" s="9" t="s">
        <v>45</v>
      </c>
      <c r="B24" s="11">
        <v>11024</v>
      </c>
      <c r="C24" s="11">
        <v>7681</v>
      </c>
      <c r="D24" s="11">
        <v>3343</v>
      </c>
    </row>
    <row r="25" spans="1:4" ht="12.75">
      <c r="A25" s="9" t="s">
        <v>47</v>
      </c>
      <c r="B25" s="11">
        <v>3487</v>
      </c>
      <c r="C25" s="11">
        <v>2135</v>
      </c>
      <c r="D25" s="11">
        <v>1352</v>
      </c>
    </row>
    <row r="26" spans="1:4" ht="12.75">
      <c r="A26" s="10" t="s">
        <v>48</v>
      </c>
      <c r="B26" s="12">
        <v>13719</v>
      </c>
      <c r="C26" s="12">
        <v>535</v>
      </c>
      <c r="D26" s="12">
        <v>13184</v>
      </c>
    </row>
    <row r="27" spans="1:4" ht="12.75">
      <c r="A27" s="9"/>
      <c r="B27" s="9"/>
      <c r="C27" s="9"/>
      <c r="D27" s="9"/>
    </row>
  </sheetData>
  <mergeCells count="2">
    <mergeCell ref="A3:D3"/>
    <mergeCell ref="A2:E2"/>
  </mergeCells>
  <printOptions/>
  <pageMargins left="0.75" right="0.75" top="1" bottom="1" header="0" footer="0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3.7109375" style="0" customWidth="1"/>
    <col min="2" max="4" width="10.7109375" style="0" customWidth="1"/>
    <col min="5" max="5" width="10.00390625" style="0" customWidth="1"/>
    <col min="6" max="10" width="12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47" t="s">
        <v>67</v>
      </c>
      <c r="B2" s="47"/>
      <c r="C2" s="47"/>
      <c r="D2" s="47"/>
      <c r="E2" s="2"/>
    </row>
    <row r="3" spans="1:5" ht="12.75">
      <c r="A3" s="2" t="s">
        <v>68</v>
      </c>
      <c r="B3" s="2"/>
      <c r="C3" s="2"/>
      <c r="D3" s="2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f>SUM(B8:B23)</f>
        <v>135886</v>
      </c>
      <c r="C7" s="6">
        <f>SUM(C8:C23)</f>
        <v>86186</v>
      </c>
      <c r="D7" s="6">
        <f>SUM(D8:D23)</f>
        <v>49700</v>
      </c>
    </row>
    <row r="8" spans="1:4" ht="12.75">
      <c r="A8" s="16" t="s">
        <v>31</v>
      </c>
      <c r="B8" s="17">
        <v>7725</v>
      </c>
      <c r="C8" s="17">
        <v>5061</v>
      </c>
      <c r="D8" s="17">
        <v>2664</v>
      </c>
    </row>
    <row r="9" spans="1:4" ht="12.75">
      <c r="A9" s="16" t="s">
        <v>32</v>
      </c>
      <c r="B9" s="17">
        <v>1720</v>
      </c>
      <c r="C9" s="17">
        <v>1720</v>
      </c>
      <c r="D9" s="17">
        <v>0</v>
      </c>
    </row>
    <row r="10" spans="1:4" ht="12.75">
      <c r="A10" s="16" t="s">
        <v>33</v>
      </c>
      <c r="B10" s="17">
        <v>725</v>
      </c>
      <c r="C10" s="17">
        <v>487</v>
      </c>
      <c r="D10" s="17">
        <v>238</v>
      </c>
    </row>
    <row r="11" spans="1:4" ht="12.75">
      <c r="A11" s="16" t="s">
        <v>34</v>
      </c>
      <c r="B11" s="17">
        <v>9648</v>
      </c>
      <c r="C11" s="17">
        <v>2577</v>
      </c>
      <c r="D11" s="17">
        <v>7071</v>
      </c>
    </row>
    <row r="12" spans="1:4" ht="12.75">
      <c r="A12" s="16" t="s">
        <v>35</v>
      </c>
      <c r="B12" s="17">
        <v>17726</v>
      </c>
      <c r="C12" s="17">
        <v>12257</v>
      </c>
      <c r="D12" s="17">
        <v>5469</v>
      </c>
    </row>
    <row r="13" spans="1:4" ht="12.75">
      <c r="A13" s="16" t="s">
        <v>36</v>
      </c>
      <c r="B13" s="17">
        <v>7775</v>
      </c>
      <c r="C13" s="17">
        <v>3807</v>
      </c>
      <c r="D13" s="17">
        <v>3968</v>
      </c>
    </row>
    <row r="14" spans="1:4" ht="12.75">
      <c r="A14" s="16" t="s">
        <v>37</v>
      </c>
      <c r="B14" s="17">
        <v>4187</v>
      </c>
      <c r="C14" s="17">
        <v>2247</v>
      </c>
      <c r="D14" s="17">
        <v>1940</v>
      </c>
    </row>
    <row r="15" spans="1:4" ht="12.75">
      <c r="A15" s="16" t="s">
        <v>38</v>
      </c>
      <c r="B15" s="17">
        <v>3619</v>
      </c>
      <c r="C15" s="17">
        <v>2315</v>
      </c>
      <c r="D15" s="17">
        <v>1304</v>
      </c>
    </row>
    <row r="16" spans="1:4" ht="12.75">
      <c r="A16" s="16" t="s">
        <v>39</v>
      </c>
      <c r="B16" s="17">
        <v>4849</v>
      </c>
      <c r="C16" s="17">
        <v>4601</v>
      </c>
      <c r="D16" s="17">
        <v>248</v>
      </c>
    </row>
    <row r="17" spans="1:4" ht="12.75">
      <c r="A17" s="16" t="s">
        <v>41</v>
      </c>
      <c r="B17" s="17">
        <v>4889</v>
      </c>
      <c r="C17" s="17">
        <v>2272</v>
      </c>
      <c r="D17" s="17">
        <v>2617</v>
      </c>
    </row>
    <row r="18" spans="1:4" ht="12.75">
      <c r="A18" s="16" t="s">
        <v>42</v>
      </c>
      <c r="B18" s="17">
        <v>1712</v>
      </c>
      <c r="C18" s="17">
        <v>1712</v>
      </c>
      <c r="D18" s="17">
        <v>0</v>
      </c>
    </row>
    <row r="19" spans="1:4" ht="12.75">
      <c r="A19" s="16" t="s">
        <v>43</v>
      </c>
      <c r="B19" s="17">
        <v>20395</v>
      </c>
      <c r="C19" s="17">
        <v>19075</v>
      </c>
      <c r="D19" s="17">
        <v>1320</v>
      </c>
    </row>
    <row r="20" spans="1:4" ht="12.75">
      <c r="A20" s="16" t="s">
        <v>44</v>
      </c>
      <c r="B20" s="17">
        <v>20117</v>
      </c>
      <c r="C20" s="17">
        <v>18022</v>
      </c>
      <c r="D20" s="17">
        <v>2095</v>
      </c>
    </row>
    <row r="21" spans="1:4" ht="12.75">
      <c r="A21" s="9" t="s">
        <v>45</v>
      </c>
      <c r="B21" s="11">
        <v>13936</v>
      </c>
      <c r="C21" s="11">
        <v>8129</v>
      </c>
      <c r="D21" s="11">
        <v>5807</v>
      </c>
    </row>
    <row r="22" spans="1:4" ht="12.75">
      <c r="A22" s="9" t="s">
        <v>47</v>
      </c>
      <c r="B22" s="11">
        <v>3115</v>
      </c>
      <c r="C22" s="11">
        <v>1650</v>
      </c>
      <c r="D22" s="11">
        <v>1465</v>
      </c>
    </row>
    <row r="23" spans="1:4" ht="12.75">
      <c r="A23" s="10" t="s">
        <v>48</v>
      </c>
      <c r="B23" s="12">
        <v>13748</v>
      </c>
      <c r="C23" s="12">
        <v>254</v>
      </c>
      <c r="D23" s="12">
        <v>13494</v>
      </c>
    </row>
  </sheetData>
  <mergeCells count="1">
    <mergeCell ref="A2:D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3" sqref="A3:IV32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4" ht="12.75">
      <c r="A3" s="47" t="s">
        <v>64</v>
      </c>
      <c r="B3" s="47"/>
      <c r="C3" s="47"/>
      <c r="D3" s="47"/>
    </row>
    <row r="5" spans="1:4" ht="36">
      <c r="A5" s="13" t="s">
        <v>1</v>
      </c>
      <c r="B5" s="13" t="s">
        <v>2</v>
      </c>
      <c r="C5" s="13" t="s">
        <v>3</v>
      </c>
      <c r="D5" s="13" t="s">
        <v>4</v>
      </c>
    </row>
    <row r="6" spans="1:4" ht="12.75">
      <c r="A6" s="22"/>
      <c r="B6" s="22"/>
      <c r="C6" s="22"/>
      <c r="D6" s="22"/>
    </row>
    <row r="7" spans="1:4" ht="12.75">
      <c r="A7" s="14" t="s">
        <v>5</v>
      </c>
      <c r="B7" s="11">
        <v>150667</v>
      </c>
      <c r="C7" s="11">
        <v>108109</v>
      </c>
      <c r="D7" s="11">
        <v>42558</v>
      </c>
    </row>
    <row r="8" spans="1:4" ht="12.75">
      <c r="A8" s="14" t="s">
        <v>29</v>
      </c>
      <c r="B8" s="11">
        <v>297</v>
      </c>
      <c r="C8" s="11">
        <v>0</v>
      </c>
      <c r="D8" s="11">
        <v>297</v>
      </c>
    </row>
    <row r="9" spans="1:4" ht="12.75">
      <c r="A9" s="14" t="s">
        <v>31</v>
      </c>
      <c r="B9" s="11">
        <v>8109</v>
      </c>
      <c r="C9" s="11">
        <v>5321</v>
      </c>
      <c r="D9" s="11">
        <v>2788</v>
      </c>
    </row>
    <row r="10" spans="1:4" ht="12.75">
      <c r="A10" s="14" t="s">
        <v>32</v>
      </c>
      <c r="B10" s="11">
        <v>611</v>
      </c>
      <c r="C10" s="11">
        <v>611</v>
      </c>
      <c r="D10" s="11">
        <v>0</v>
      </c>
    </row>
    <row r="11" spans="1:4" ht="12.75">
      <c r="A11" s="14" t="s">
        <v>33</v>
      </c>
      <c r="B11" s="11">
        <v>750</v>
      </c>
      <c r="C11" s="11">
        <v>428</v>
      </c>
      <c r="D11" s="11">
        <v>322</v>
      </c>
    </row>
    <row r="12" spans="1:4" ht="12.75">
      <c r="A12" s="14" t="s">
        <v>34</v>
      </c>
      <c r="B12" s="11">
        <v>12890</v>
      </c>
      <c r="C12" s="11">
        <v>4461</v>
      </c>
      <c r="D12" s="11">
        <v>8429</v>
      </c>
    </row>
    <row r="13" spans="1:4" ht="12.75">
      <c r="A13" s="14" t="s">
        <v>35</v>
      </c>
      <c r="B13" s="11">
        <v>22565</v>
      </c>
      <c r="C13" s="11">
        <v>15945</v>
      </c>
      <c r="D13" s="11">
        <v>6620</v>
      </c>
    </row>
    <row r="14" spans="1:4" ht="12.75">
      <c r="A14" s="14" t="s">
        <v>36</v>
      </c>
      <c r="B14" s="11">
        <v>6248</v>
      </c>
      <c r="C14" s="11">
        <v>4045</v>
      </c>
      <c r="D14" s="11">
        <v>2203</v>
      </c>
    </row>
    <row r="15" spans="1:4" ht="12.75">
      <c r="A15" s="14" t="s">
        <v>37</v>
      </c>
      <c r="B15" s="11">
        <v>2799</v>
      </c>
      <c r="C15" s="11">
        <v>1914</v>
      </c>
      <c r="D15" s="11">
        <v>885</v>
      </c>
    </row>
    <row r="16" spans="1:4" ht="12.75">
      <c r="A16" s="14" t="s">
        <v>38</v>
      </c>
      <c r="B16" s="11">
        <v>3883</v>
      </c>
      <c r="C16" s="11">
        <v>3883</v>
      </c>
      <c r="D16" s="11">
        <v>0</v>
      </c>
    </row>
    <row r="17" spans="1:4" ht="12.75">
      <c r="A17" s="14" t="s">
        <v>39</v>
      </c>
      <c r="B17" s="11">
        <v>7419</v>
      </c>
      <c r="C17" s="11">
        <v>6841</v>
      </c>
      <c r="D17" s="11">
        <v>578</v>
      </c>
    </row>
    <row r="18" spans="1:4" ht="12.75">
      <c r="A18" s="14" t="s">
        <v>41</v>
      </c>
      <c r="B18" s="11">
        <v>2442</v>
      </c>
      <c r="C18" s="11">
        <v>2162</v>
      </c>
      <c r="D18" s="11">
        <v>280</v>
      </c>
    </row>
    <row r="19" spans="1:4" ht="12.75">
      <c r="A19" s="14" t="s">
        <v>42</v>
      </c>
      <c r="B19" s="11">
        <v>3542</v>
      </c>
      <c r="C19" s="11">
        <v>1622</v>
      </c>
      <c r="D19" s="11">
        <v>1920</v>
      </c>
    </row>
    <row r="20" spans="1:4" ht="12.75">
      <c r="A20" s="14" t="s">
        <v>43</v>
      </c>
      <c r="B20" s="11">
        <v>24021</v>
      </c>
      <c r="C20" s="11">
        <v>23076</v>
      </c>
      <c r="D20" s="11">
        <v>945</v>
      </c>
    </row>
    <row r="21" spans="1:4" ht="12.75">
      <c r="A21" s="14" t="s">
        <v>44</v>
      </c>
      <c r="B21" s="11">
        <v>21869</v>
      </c>
      <c r="C21" s="11">
        <v>20818</v>
      </c>
      <c r="D21" s="11">
        <v>1051</v>
      </c>
    </row>
    <row r="22" spans="1:4" ht="12.75">
      <c r="A22" s="14" t="s">
        <v>45</v>
      </c>
      <c r="B22" s="11">
        <v>11398</v>
      </c>
      <c r="C22" s="11">
        <v>8899</v>
      </c>
      <c r="D22" s="11">
        <v>2499</v>
      </c>
    </row>
    <row r="23" spans="1:4" ht="12.75">
      <c r="A23" s="14" t="s">
        <v>46</v>
      </c>
      <c r="B23" s="11">
        <v>5310</v>
      </c>
      <c r="C23" s="11">
        <v>3273</v>
      </c>
      <c r="D23" s="11">
        <v>2037</v>
      </c>
    </row>
    <row r="24" spans="1:4" ht="12.75">
      <c r="A24" s="14" t="s">
        <v>47</v>
      </c>
      <c r="B24" s="11">
        <v>3233</v>
      </c>
      <c r="C24" s="11">
        <v>1943</v>
      </c>
      <c r="D24" s="11">
        <v>1290</v>
      </c>
    </row>
    <row r="25" spans="1:4" ht="12.75">
      <c r="A25" s="14" t="s">
        <v>48</v>
      </c>
      <c r="B25" s="11">
        <v>12885</v>
      </c>
      <c r="C25" s="11">
        <v>2471</v>
      </c>
      <c r="D25" s="11">
        <v>10414</v>
      </c>
    </row>
    <row r="26" spans="1:4" ht="12.75">
      <c r="A26" s="14" t="s">
        <v>52</v>
      </c>
      <c r="B26" s="11">
        <v>396</v>
      </c>
      <c r="C26" s="11">
        <v>396</v>
      </c>
      <c r="D26" s="11">
        <v>0</v>
      </c>
    </row>
    <row r="27" spans="1:4" ht="12.75">
      <c r="A27" s="14"/>
      <c r="B27" s="11"/>
      <c r="C27" s="11"/>
      <c r="D27" s="11"/>
    </row>
    <row r="28" spans="1:4" ht="12.75">
      <c r="A28" s="14" t="s">
        <v>61</v>
      </c>
      <c r="B28" s="11">
        <v>13514</v>
      </c>
      <c r="C28" s="11">
        <v>12968</v>
      </c>
      <c r="D28" s="11">
        <v>546</v>
      </c>
    </row>
    <row r="29" spans="1:4" ht="12.75">
      <c r="A29" s="14" t="s">
        <v>62</v>
      </c>
      <c r="B29" s="11">
        <v>34352</v>
      </c>
      <c r="C29" s="11">
        <v>31702</v>
      </c>
      <c r="D29" s="11">
        <v>2650</v>
      </c>
    </row>
    <row r="30" spans="1:4" ht="12.75">
      <c r="A30" s="14" t="s">
        <v>63</v>
      </c>
      <c r="B30" s="11">
        <v>63017</v>
      </c>
      <c r="C30" s="11">
        <v>47804</v>
      </c>
      <c r="D30" s="11">
        <v>15213</v>
      </c>
    </row>
    <row r="31" spans="1:4" ht="12.75">
      <c r="A31" s="15" t="s">
        <v>57</v>
      </c>
      <c r="B31" s="12">
        <v>39784</v>
      </c>
      <c r="C31" s="12">
        <v>15635</v>
      </c>
      <c r="D31" s="12">
        <v>24149</v>
      </c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3" sqref="A3:IV33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17.25" customHeight="1">
      <c r="A3" s="47" t="s">
        <v>60</v>
      </c>
      <c r="B3" s="47"/>
      <c r="C3" s="47"/>
      <c r="D3" s="47"/>
      <c r="E3" s="2"/>
    </row>
    <row r="4" ht="12.75">
      <c r="A4" s="20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v>149583</v>
      </c>
      <c r="C7" s="6">
        <v>106326</v>
      </c>
      <c r="D7" s="6">
        <v>43257</v>
      </c>
    </row>
    <row r="8" spans="1:4" ht="12.75">
      <c r="A8" s="32" t="s">
        <v>31</v>
      </c>
      <c r="B8" s="7">
        <v>12099</v>
      </c>
      <c r="C8" s="7">
        <v>7437</v>
      </c>
      <c r="D8" s="7">
        <v>4662</v>
      </c>
    </row>
    <row r="9" spans="1:4" ht="12.75">
      <c r="A9" s="37" t="s">
        <v>32</v>
      </c>
      <c r="B9" s="7">
        <v>1064</v>
      </c>
      <c r="C9" s="7">
        <v>1064</v>
      </c>
      <c r="D9" s="7">
        <v>0</v>
      </c>
    </row>
    <row r="10" spans="1:4" ht="24">
      <c r="A10" s="32" t="s">
        <v>33</v>
      </c>
      <c r="B10" s="7">
        <v>656</v>
      </c>
      <c r="C10" s="7">
        <v>656</v>
      </c>
      <c r="D10" s="7">
        <v>0</v>
      </c>
    </row>
    <row r="11" spans="1:4" ht="12.75">
      <c r="A11" s="32" t="s">
        <v>34</v>
      </c>
      <c r="B11" s="7">
        <v>11698</v>
      </c>
      <c r="C11" s="7">
        <v>4958</v>
      </c>
      <c r="D11" s="7">
        <v>6740</v>
      </c>
    </row>
    <row r="12" spans="1:4" ht="24">
      <c r="A12" s="32" t="s">
        <v>35</v>
      </c>
      <c r="B12" s="7">
        <v>21047</v>
      </c>
      <c r="C12" s="7">
        <v>13355</v>
      </c>
      <c r="D12" s="7">
        <v>7692</v>
      </c>
    </row>
    <row r="13" spans="1:4" ht="12.75">
      <c r="A13" s="32" t="s">
        <v>36</v>
      </c>
      <c r="B13" s="7">
        <v>5453</v>
      </c>
      <c r="C13" s="7">
        <v>5168</v>
      </c>
      <c r="D13" s="7">
        <v>285</v>
      </c>
    </row>
    <row r="14" spans="1:4" ht="12.75">
      <c r="A14" s="32" t="s">
        <v>37</v>
      </c>
      <c r="B14" s="7">
        <v>3717</v>
      </c>
      <c r="C14" s="7">
        <v>400</v>
      </c>
      <c r="D14" s="7">
        <v>3317</v>
      </c>
    </row>
    <row r="15" spans="1:4" ht="12.75">
      <c r="A15" s="32" t="s">
        <v>38</v>
      </c>
      <c r="B15" s="7">
        <v>2242</v>
      </c>
      <c r="C15" s="7">
        <v>1692</v>
      </c>
      <c r="D15" s="7">
        <v>550</v>
      </c>
    </row>
    <row r="16" spans="1:4" ht="12.75">
      <c r="A16" s="32" t="s">
        <v>39</v>
      </c>
      <c r="B16" s="7">
        <v>5868</v>
      </c>
      <c r="C16" s="7">
        <v>5633</v>
      </c>
      <c r="D16" s="7">
        <v>235</v>
      </c>
    </row>
    <row r="17" spans="1:4" ht="12.75">
      <c r="A17" s="32" t="s">
        <v>40</v>
      </c>
      <c r="B17" s="7">
        <v>456</v>
      </c>
      <c r="C17" s="7">
        <v>456</v>
      </c>
      <c r="D17" s="7">
        <v>0</v>
      </c>
    </row>
    <row r="18" spans="1:4" ht="12.75">
      <c r="A18" s="32" t="s">
        <v>41</v>
      </c>
      <c r="B18" s="7">
        <v>1995</v>
      </c>
      <c r="C18" s="7">
        <v>1395</v>
      </c>
      <c r="D18" s="7">
        <v>600</v>
      </c>
    </row>
    <row r="19" spans="1:4" ht="12.75">
      <c r="A19" s="32" t="s">
        <v>42</v>
      </c>
      <c r="B19" s="7">
        <v>4864</v>
      </c>
      <c r="C19" s="7">
        <v>2749</v>
      </c>
      <c r="D19" s="7">
        <v>2115</v>
      </c>
    </row>
    <row r="20" spans="1:4" ht="24">
      <c r="A20" s="32" t="s">
        <v>43</v>
      </c>
      <c r="B20" s="7">
        <v>26526</v>
      </c>
      <c r="C20" s="7">
        <v>24654</v>
      </c>
      <c r="D20" s="7">
        <v>1872</v>
      </c>
    </row>
    <row r="21" spans="1:4" ht="12.75">
      <c r="A21" s="32" t="s">
        <v>44</v>
      </c>
      <c r="B21" s="7">
        <v>25050</v>
      </c>
      <c r="C21" s="7">
        <v>23024</v>
      </c>
      <c r="D21" s="7">
        <v>2026</v>
      </c>
    </row>
    <row r="22" spans="1:4" ht="12.75">
      <c r="A22" s="32" t="s">
        <v>45</v>
      </c>
      <c r="B22" s="7">
        <v>9882</v>
      </c>
      <c r="C22" s="7">
        <v>7782</v>
      </c>
      <c r="D22" s="7">
        <v>2100</v>
      </c>
    </row>
    <row r="23" spans="1:4" ht="12.75">
      <c r="A23" s="32" t="s">
        <v>46</v>
      </c>
      <c r="B23" s="7">
        <v>2473</v>
      </c>
      <c r="C23" s="7">
        <v>2130</v>
      </c>
      <c r="D23" s="7">
        <v>343</v>
      </c>
    </row>
    <row r="24" spans="1:4" ht="12.75">
      <c r="A24" s="32" t="s">
        <v>47</v>
      </c>
      <c r="B24" s="7">
        <v>2019</v>
      </c>
      <c r="C24" s="7">
        <v>1162</v>
      </c>
      <c r="D24" s="7">
        <v>857</v>
      </c>
    </row>
    <row r="25" spans="1:4" ht="24">
      <c r="A25" s="32" t="s">
        <v>48</v>
      </c>
      <c r="B25" s="7">
        <v>12474</v>
      </c>
      <c r="C25" s="7">
        <v>2611</v>
      </c>
      <c r="D25" s="7">
        <v>9863</v>
      </c>
    </row>
    <row r="26" spans="1:4" ht="12.75">
      <c r="A26" s="28"/>
      <c r="B26" s="7"/>
      <c r="C26" s="7"/>
      <c r="D26" s="7"/>
    </row>
    <row r="27" ht="12.75">
      <c r="A27" s="33"/>
    </row>
    <row r="28" spans="1:4" ht="12.75">
      <c r="A28" s="34" t="s">
        <v>54</v>
      </c>
      <c r="B28" s="35">
        <v>12055</v>
      </c>
      <c r="C28" s="35">
        <v>10417</v>
      </c>
      <c r="D28" s="35">
        <v>1638</v>
      </c>
    </row>
    <row r="29" spans="1:4" ht="12.75">
      <c r="A29" s="34" t="s">
        <v>55</v>
      </c>
      <c r="B29" s="7">
        <v>33427</v>
      </c>
      <c r="C29" s="7">
        <v>29579</v>
      </c>
      <c r="D29" s="7">
        <v>3848</v>
      </c>
    </row>
    <row r="30" spans="1:4" ht="12.75">
      <c r="A30" s="34" t="s">
        <v>56</v>
      </c>
      <c r="B30" s="36">
        <v>67131</v>
      </c>
      <c r="C30" s="36">
        <v>52120</v>
      </c>
      <c r="D30" s="36">
        <v>15011</v>
      </c>
    </row>
    <row r="31" spans="1:4" ht="12.75">
      <c r="A31" s="34" t="s">
        <v>57</v>
      </c>
      <c r="B31" s="36">
        <v>36970</v>
      </c>
      <c r="C31" s="36">
        <v>14210</v>
      </c>
      <c r="D31" s="36">
        <v>22760</v>
      </c>
    </row>
    <row r="32" spans="1:4" ht="12.75">
      <c r="A32" s="24"/>
      <c r="B32" s="25"/>
      <c r="C32" s="25"/>
      <c r="D32" s="25"/>
    </row>
    <row r="33" spans="1:4" ht="12.75">
      <c r="A33" s="33"/>
      <c r="B33" s="38"/>
      <c r="C33" s="38"/>
      <c r="D33" s="38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3" sqref="A3:IV32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17.25" customHeight="1">
      <c r="A3" s="47" t="s">
        <v>59</v>
      </c>
      <c r="B3" s="47"/>
      <c r="C3" s="47"/>
      <c r="D3" s="47"/>
      <c r="E3" s="2"/>
    </row>
    <row r="4" spans="1:4" ht="36">
      <c r="A4" s="3" t="s">
        <v>1</v>
      </c>
      <c r="B4" s="3" t="s">
        <v>2</v>
      </c>
      <c r="C4" s="3" t="s">
        <v>3</v>
      </c>
      <c r="D4" s="3" t="s">
        <v>4</v>
      </c>
    </row>
    <row r="5" spans="1:4" ht="16.5">
      <c r="A5" s="4"/>
      <c r="B5" s="4"/>
      <c r="C5" s="4"/>
      <c r="D5" s="4"/>
    </row>
    <row r="6" spans="1:4" ht="12.75">
      <c r="A6" s="5" t="s">
        <v>5</v>
      </c>
      <c r="B6" s="6">
        <v>147658</v>
      </c>
      <c r="C6" s="6">
        <v>103313</v>
      </c>
      <c r="D6" s="6">
        <v>44345</v>
      </c>
    </row>
    <row r="7" spans="1:4" ht="12.75">
      <c r="A7" s="32" t="s">
        <v>31</v>
      </c>
      <c r="B7" s="7">
        <v>12457</v>
      </c>
      <c r="C7" s="7">
        <v>8118</v>
      </c>
      <c r="D7" s="7">
        <v>4339</v>
      </c>
    </row>
    <row r="8" spans="1:4" ht="12.75">
      <c r="A8" s="37" t="s">
        <v>32</v>
      </c>
      <c r="B8" s="7">
        <v>518</v>
      </c>
      <c r="C8" s="7">
        <v>518</v>
      </c>
      <c r="D8" s="7" t="s">
        <v>30</v>
      </c>
    </row>
    <row r="9" spans="1:4" ht="24">
      <c r="A9" s="32" t="s">
        <v>33</v>
      </c>
      <c r="B9" s="7">
        <v>306</v>
      </c>
      <c r="C9" s="7">
        <v>306</v>
      </c>
      <c r="D9" s="7" t="s">
        <v>30</v>
      </c>
    </row>
    <row r="10" spans="1:4" ht="12.75">
      <c r="A10" s="32" t="s">
        <v>34</v>
      </c>
      <c r="B10" s="7">
        <v>13191</v>
      </c>
      <c r="C10" s="7">
        <v>4221</v>
      </c>
      <c r="D10" s="7">
        <v>8970</v>
      </c>
    </row>
    <row r="11" spans="1:4" ht="24">
      <c r="A11" s="32" t="s">
        <v>35</v>
      </c>
      <c r="B11" s="7">
        <v>18179</v>
      </c>
      <c r="C11" s="7">
        <v>11944</v>
      </c>
      <c r="D11" s="7">
        <v>6235</v>
      </c>
    </row>
    <row r="12" spans="1:4" ht="12.75">
      <c r="A12" s="32" t="s">
        <v>36</v>
      </c>
      <c r="B12" s="7">
        <v>5135</v>
      </c>
      <c r="C12" s="7">
        <v>3455</v>
      </c>
      <c r="D12" s="7">
        <v>1680</v>
      </c>
    </row>
    <row r="13" spans="1:4" ht="12.75">
      <c r="A13" s="32" t="s">
        <v>37</v>
      </c>
      <c r="B13" s="7">
        <v>2888</v>
      </c>
      <c r="C13" s="7" t="s">
        <v>30</v>
      </c>
      <c r="D13" s="7">
        <v>2888</v>
      </c>
    </row>
    <row r="14" spans="1:4" ht="12.75">
      <c r="A14" s="32" t="s">
        <v>38</v>
      </c>
      <c r="B14" s="7">
        <v>3115</v>
      </c>
      <c r="C14" s="7">
        <v>3115</v>
      </c>
      <c r="D14" s="7" t="s">
        <v>30</v>
      </c>
    </row>
    <row r="15" spans="1:4" ht="12.75">
      <c r="A15" s="32" t="s">
        <v>39</v>
      </c>
      <c r="B15" s="7">
        <v>4388</v>
      </c>
      <c r="C15" s="7">
        <v>4011</v>
      </c>
      <c r="D15" s="7">
        <v>377</v>
      </c>
    </row>
    <row r="16" spans="1:4" ht="12.75">
      <c r="A16" s="32" t="s">
        <v>40</v>
      </c>
      <c r="B16" s="7">
        <v>1233</v>
      </c>
      <c r="C16" s="7">
        <v>942</v>
      </c>
      <c r="D16" s="7">
        <v>291</v>
      </c>
    </row>
    <row r="17" spans="1:4" ht="12.75">
      <c r="A17" s="32" t="s">
        <v>41</v>
      </c>
      <c r="B17" s="7">
        <v>3030</v>
      </c>
      <c r="C17" s="7">
        <v>2340</v>
      </c>
      <c r="D17" s="7">
        <v>690</v>
      </c>
    </row>
    <row r="18" spans="1:4" ht="12.75">
      <c r="A18" s="32" t="s">
        <v>42</v>
      </c>
      <c r="B18" s="7">
        <v>2673</v>
      </c>
      <c r="C18" s="7">
        <v>1833</v>
      </c>
      <c r="D18" s="7">
        <v>840</v>
      </c>
    </row>
    <row r="19" spans="1:4" ht="24">
      <c r="A19" s="32" t="s">
        <v>43</v>
      </c>
      <c r="B19" s="7">
        <v>28564</v>
      </c>
      <c r="C19" s="7">
        <v>26484</v>
      </c>
      <c r="D19" s="7">
        <v>2080</v>
      </c>
    </row>
    <row r="20" spans="1:4" ht="12.75">
      <c r="A20" s="32" t="s">
        <v>44</v>
      </c>
      <c r="B20" s="7">
        <v>22616</v>
      </c>
      <c r="C20" s="7">
        <v>21825</v>
      </c>
      <c r="D20" s="7">
        <v>791</v>
      </c>
    </row>
    <row r="21" spans="1:4" ht="12.75">
      <c r="A21" s="32" t="s">
        <v>45</v>
      </c>
      <c r="B21" s="7">
        <v>9336</v>
      </c>
      <c r="C21" s="7">
        <v>7945</v>
      </c>
      <c r="D21" s="7">
        <v>1391</v>
      </c>
    </row>
    <row r="22" spans="1:4" ht="12.75">
      <c r="A22" s="32" t="s">
        <v>46</v>
      </c>
      <c r="B22" s="7">
        <v>2743</v>
      </c>
      <c r="C22" s="7">
        <v>1835</v>
      </c>
      <c r="D22" s="7">
        <v>908</v>
      </c>
    </row>
    <row r="23" spans="1:4" ht="12.75">
      <c r="A23" s="32" t="s">
        <v>47</v>
      </c>
      <c r="B23" s="7">
        <v>2849</v>
      </c>
      <c r="C23" s="7">
        <v>1666</v>
      </c>
      <c r="D23" s="7">
        <v>1183</v>
      </c>
    </row>
    <row r="24" spans="1:4" ht="24">
      <c r="A24" s="32" t="s">
        <v>48</v>
      </c>
      <c r="B24" s="7">
        <v>14437</v>
      </c>
      <c r="C24" s="7">
        <v>2755</v>
      </c>
      <c r="D24" s="7">
        <v>11682</v>
      </c>
    </row>
    <row r="25" spans="1:4" ht="12.75">
      <c r="A25" s="28"/>
      <c r="B25" s="7"/>
      <c r="C25" s="7"/>
      <c r="D25" s="7"/>
    </row>
    <row r="26" ht="12.75">
      <c r="A26" s="33"/>
    </row>
    <row r="27" spans="1:4" ht="12.75">
      <c r="A27" s="34" t="s">
        <v>54</v>
      </c>
      <c r="B27" s="35">
        <v>16441</v>
      </c>
      <c r="C27" s="35">
        <v>15024</v>
      </c>
      <c r="D27" s="35">
        <v>1417</v>
      </c>
    </row>
    <row r="28" spans="1:4" ht="12.75">
      <c r="A28" s="34" t="s">
        <v>55</v>
      </c>
      <c r="B28" s="7">
        <v>28765</v>
      </c>
      <c r="C28" s="7">
        <v>26606</v>
      </c>
      <c r="D28" s="7">
        <v>2159</v>
      </c>
    </row>
    <row r="29" spans="1:4" ht="12.75">
      <c r="A29" s="34" t="s">
        <v>56</v>
      </c>
      <c r="B29" s="36">
        <v>61280</v>
      </c>
      <c r="C29" s="36">
        <v>45067</v>
      </c>
      <c r="D29" s="36">
        <v>16213</v>
      </c>
    </row>
    <row r="30" spans="1:4" ht="12.75">
      <c r="A30" s="34" t="s">
        <v>57</v>
      </c>
      <c r="B30" s="36">
        <v>41172</v>
      </c>
      <c r="C30" s="36">
        <v>16616</v>
      </c>
      <c r="D30" s="36">
        <v>24556</v>
      </c>
    </row>
    <row r="31" spans="1:4" ht="12.75">
      <c r="A31" s="24"/>
      <c r="B31" s="25"/>
      <c r="C31" s="25"/>
      <c r="D31" s="25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showGridLines="0" workbookViewId="0" topLeftCell="A1">
      <selection activeCell="A3" sqref="A3:IV31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58</v>
      </c>
      <c r="B3" s="47"/>
      <c r="C3" s="47"/>
      <c r="D3" s="47"/>
      <c r="E3" s="2"/>
    </row>
    <row r="4" spans="1:4" ht="36">
      <c r="A4" s="3" t="s">
        <v>1</v>
      </c>
      <c r="B4" s="3" t="s">
        <v>2</v>
      </c>
      <c r="C4" s="3" t="s">
        <v>3</v>
      </c>
      <c r="D4" s="3" t="s">
        <v>4</v>
      </c>
    </row>
    <row r="5" spans="1:4" ht="16.5">
      <c r="A5" s="4"/>
      <c r="B5" s="4"/>
      <c r="C5" s="4"/>
      <c r="D5" s="4"/>
    </row>
    <row r="6" spans="1:4" ht="12.75">
      <c r="A6" s="5" t="s">
        <v>5</v>
      </c>
      <c r="B6" s="6">
        <v>149967</v>
      </c>
      <c r="C6" s="6">
        <v>103950</v>
      </c>
      <c r="D6" s="6">
        <v>46017</v>
      </c>
    </row>
    <row r="7" spans="1:4" ht="12.75">
      <c r="A7" s="32" t="s">
        <v>31</v>
      </c>
      <c r="B7" s="7">
        <v>9878</v>
      </c>
      <c r="C7" s="7">
        <v>7311</v>
      </c>
      <c r="D7" s="7">
        <v>2567</v>
      </c>
    </row>
    <row r="8" spans="1:4" ht="24">
      <c r="A8" s="32" t="s">
        <v>33</v>
      </c>
      <c r="B8" s="7">
        <v>1013</v>
      </c>
      <c r="C8" s="7">
        <v>1013</v>
      </c>
      <c r="D8" s="7">
        <v>0</v>
      </c>
    </row>
    <row r="9" spans="1:4" ht="12.75">
      <c r="A9" s="32" t="s">
        <v>34</v>
      </c>
      <c r="B9" s="7">
        <v>13906</v>
      </c>
      <c r="C9" s="7">
        <v>4944</v>
      </c>
      <c r="D9" s="7">
        <v>8962</v>
      </c>
    </row>
    <row r="10" spans="1:4" ht="24">
      <c r="A10" s="32" t="s">
        <v>35</v>
      </c>
      <c r="B10" s="7">
        <v>21884</v>
      </c>
      <c r="C10" s="7">
        <v>13983</v>
      </c>
      <c r="D10" s="7">
        <v>7901</v>
      </c>
    </row>
    <row r="11" spans="1:4" ht="12.75">
      <c r="A11" s="32" t="s">
        <v>36</v>
      </c>
      <c r="B11" s="7">
        <v>4655</v>
      </c>
      <c r="C11" s="7">
        <v>2632</v>
      </c>
      <c r="D11" s="7">
        <v>2023</v>
      </c>
    </row>
    <row r="12" spans="1:4" ht="12.75">
      <c r="A12" s="32" t="s">
        <v>37</v>
      </c>
      <c r="B12" s="7">
        <v>3582</v>
      </c>
      <c r="C12" s="7">
        <v>563</v>
      </c>
      <c r="D12" s="7">
        <v>3019</v>
      </c>
    </row>
    <row r="13" spans="1:4" ht="12.75">
      <c r="A13" s="32" t="s">
        <v>38</v>
      </c>
      <c r="B13" s="7">
        <v>3380</v>
      </c>
      <c r="C13" s="7">
        <v>2742</v>
      </c>
      <c r="D13" s="7">
        <v>638</v>
      </c>
    </row>
    <row r="14" spans="1:4" ht="12.75">
      <c r="A14" s="32" t="s">
        <v>39</v>
      </c>
      <c r="B14" s="7">
        <v>5689</v>
      </c>
      <c r="C14" s="7">
        <v>4814</v>
      </c>
      <c r="D14" s="7">
        <v>875</v>
      </c>
    </row>
    <row r="15" spans="1:4" ht="12.75">
      <c r="A15" s="32" t="s">
        <v>40</v>
      </c>
      <c r="B15" s="7">
        <v>653</v>
      </c>
      <c r="C15" s="7">
        <v>653</v>
      </c>
      <c r="D15" s="7">
        <v>0</v>
      </c>
    </row>
    <row r="16" spans="1:4" ht="12.75">
      <c r="A16" s="32" t="s">
        <v>41</v>
      </c>
      <c r="B16" s="7">
        <v>3215</v>
      </c>
      <c r="C16" s="7">
        <v>2158</v>
      </c>
      <c r="D16" s="7">
        <v>1057</v>
      </c>
    </row>
    <row r="17" spans="1:4" ht="12.75">
      <c r="A17" s="32" t="s">
        <v>42</v>
      </c>
      <c r="B17" s="7">
        <v>2390</v>
      </c>
      <c r="C17" s="7">
        <v>1438</v>
      </c>
      <c r="D17" s="7">
        <v>952</v>
      </c>
    </row>
    <row r="18" spans="1:4" ht="24">
      <c r="A18" s="32" t="s">
        <v>43</v>
      </c>
      <c r="B18" s="7">
        <v>26770</v>
      </c>
      <c r="C18" s="7">
        <v>25269</v>
      </c>
      <c r="D18" s="7">
        <v>1501</v>
      </c>
    </row>
    <row r="19" spans="1:4" ht="12.75">
      <c r="A19" s="32" t="s">
        <v>44</v>
      </c>
      <c r="B19" s="7">
        <v>20727</v>
      </c>
      <c r="C19" s="7">
        <v>20478</v>
      </c>
      <c r="D19" s="7">
        <v>249</v>
      </c>
    </row>
    <row r="20" spans="1:4" ht="12.75">
      <c r="A20" s="32" t="s">
        <v>45</v>
      </c>
      <c r="B20" s="7">
        <v>9974</v>
      </c>
      <c r="C20" s="7">
        <v>8321</v>
      </c>
      <c r="D20" s="7">
        <v>1653</v>
      </c>
    </row>
    <row r="21" spans="1:4" ht="12.75">
      <c r="A21" s="32" t="s">
        <v>46</v>
      </c>
      <c r="B21" s="7">
        <v>4756</v>
      </c>
      <c r="C21" s="7">
        <v>2955</v>
      </c>
      <c r="D21" s="7">
        <v>1801</v>
      </c>
    </row>
    <row r="22" spans="1:4" ht="12.75">
      <c r="A22" s="32" t="s">
        <v>47</v>
      </c>
      <c r="B22" s="7">
        <v>3796</v>
      </c>
      <c r="C22" s="7">
        <v>2320</v>
      </c>
      <c r="D22" s="7">
        <v>1476</v>
      </c>
    </row>
    <row r="23" spans="1:4" ht="24">
      <c r="A23" s="32" t="s">
        <v>48</v>
      </c>
      <c r="B23" s="7">
        <v>13699</v>
      </c>
      <c r="C23" s="7">
        <v>2356</v>
      </c>
      <c r="D23" s="7">
        <v>11343</v>
      </c>
    </row>
    <row r="24" spans="1:4" ht="12.75">
      <c r="A24" s="28"/>
      <c r="B24" s="7"/>
      <c r="C24" s="7"/>
      <c r="D24" s="7"/>
    </row>
    <row r="25" ht="12.75">
      <c r="A25" s="33"/>
    </row>
    <row r="26" spans="1:4" ht="12.75">
      <c r="A26" s="34" t="s">
        <v>54</v>
      </c>
      <c r="B26" s="35">
        <v>17265</v>
      </c>
      <c r="C26" s="35">
        <v>14261</v>
      </c>
      <c r="D26" s="35">
        <v>3004</v>
      </c>
    </row>
    <row r="27" spans="1:4" ht="12.75">
      <c r="A27" s="34" t="s">
        <v>55</v>
      </c>
      <c r="B27" s="7">
        <v>27629</v>
      </c>
      <c r="C27" s="7">
        <v>25967</v>
      </c>
      <c r="D27" s="7">
        <v>1662</v>
      </c>
    </row>
    <row r="28" spans="1:4" ht="12.75">
      <c r="A28" s="34" t="s">
        <v>56</v>
      </c>
      <c r="B28" s="36">
        <v>66400</v>
      </c>
      <c r="C28" s="36">
        <v>50089</v>
      </c>
      <c r="D28" s="36">
        <v>16311</v>
      </c>
    </row>
    <row r="29" spans="1:4" ht="12.75">
      <c r="A29" s="34" t="s">
        <v>57</v>
      </c>
      <c r="B29" s="36">
        <v>38673</v>
      </c>
      <c r="C29" s="36">
        <v>13633</v>
      </c>
      <c r="D29" s="36">
        <v>25040</v>
      </c>
    </row>
    <row r="30" spans="1:4" ht="12.75">
      <c r="A30" s="24"/>
      <c r="B30" s="25"/>
      <c r="C30" s="25"/>
      <c r="D30" s="25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showGridLines="0" workbookViewId="0" topLeftCell="A1">
      <selection activeCell="A3" sqref="A3:IV34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53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v>156119</v>
      </c>
      <c r="C7" s="6">
        <v>115573</v>
      </c>
      <c r="D7" s="6">
        <v>40546</v>
      </c>
    </row>
    <row r="8" spans="1:4" ht="12.75">
      <c r="A8" s="32" t="s">
        <v>29</v>
      </c>
      <c r="B8" s="7">
        <v>509</v>
      </c>
      <c r="C8" s="7">
        <v>509</v>
      </c>
      <c r="D8" s="7" t="s">
        <v>30</v>
      </c>
    </row>
    <row r="9" spans="1:4" ht="12.75">
      <c r="A9" s="32" t="s">
        <v>31</v>
      </c>
      <c r="B9" s="7">
        <v>9295</v>
      </c>
      <c r="C9" s="7">
        <v>6519</v>
      </c>
      <c r="D9" s="7">
        <v>2776</v>
      </c>
    </row>
    <row r="10" spans="1:4" ht="12.75">
      <c r="A10" s="32" t="s">
        <v>32</v>
      </c>
      <c r="B10" s="7">
        <v>622</v>
      </c>
      <c r="C10" s="7">
        <v>622</v>
      </c>
      <c r="D10" s="7" t="s">
        <v>30</v>
      </c>
    </row>
    <row r="11" spans="1:4" ht="24">
      <c r="A11" s="32" t="s">
        <v>33</v>
      </c>
      <c r="B11" s="7">
        <v>1839</v>
      </c>
      <c r="C11" s="7">
        <v>1839</v>
      </c>
      <c r="D11" s="7" t="s">
        <v>30</v>
      </c>
    </row>
    <row r="12" spans="1:4" ht="12.75">
      <c r="A12" s="32" t="s">
        <v>34</v>
      </c>
      <c r="B12" s="7">
        <v>13415</v>
      </c>
      <c r="C12" s="7">
        <v>6796</v>
      </c>
      <c r="D12" s="7">
        <v>6619</v>
      </c>
    </row>
    <row r="13" spans="1:4" ht="24">
      <c r="A13" s="32" t="s">
        <v>35</v>
      </c>
      <c r="B13" s="7">
        <v>20706</v>
      </c>
      <c r="C13" s="7">
        <v>14096</v>
      </c>
      <c r="D13" s="7">
        <v>6610</v>
      </c>
    </row>
    <row r="14" spans="1:4" ht="12.75">
      <c r="A14" s="32" t="s">
        <v>36</v>
      </c>
      <c r="B14" s="7">
        <v>6770</v>
      </c>
      <c r="C14" s="7">
        <v>5329</v>
      </c>
      <c r="D14" s="7">
        <v>1441</v>
      </c>
    </row>
    <row r="15" spans="1:4" ht="12.75">
      <c r="A15" s="32" t="s">
        <v>37</v>
      </c>
      <c r="B15" s="7">
        <v>4710</v>
      </c>
      <c r="C15" s="7">
        <v>2075</v>
      </c>
      <c r="D15" s="7">
        <v>2635</v>
      </c>
    </row>
    <row r="16" spans="1:4" ht="12.75">
      <c r="A16" s="32" t="s">
        <v>38</v>
      </c>
      <c r="B16" s="7">
        <v>2040</v>
      </c>
      <c r="C16" s="7">
        <v>2040</v>
      </c>
      <c r="D16" s="7" t="s">
        <v>30</v>
      </c>
    </row>
    <row r="17" spans="1:4" ht="12.75">
      <c r="A17" s="32" t="s">
        <v>39</v>
      </c>
      <c r="B17" s="7">
        <v>6196</v>
      </c>
      <c r="C17" s="7">
        <v>5127</v>
      </c>
      <c r="D17" s="7">
        <v>1069</v>
      </c>
    </row>
    <row r="18" spans="1:4" ht="12.75">
      <c r="A18" s="32" t="s">
        <v>40</v>
      </c>
      <c r="B18" s="7">
        <v>331</v>
      </c>
      <c r="C18" s="7">
        <v>331</v>
      </c>
      <c r="D18" s="7" t="s">
        <v>30</v>
      </c>
    </row>
    <row r="19" spans="1:4" ht="12.75">
      <c r="A19" s="32" t="s">
        <v>41</v>
      </c>
      <c r="B19" s="7">
        <v>2135</v>
      </c>
      <c r="C19" s="7">
        <v>1194</v>
      </c>
      <c r="D19" s="7">
        <v>941</v>
      </c>
    </row>
    <row r="20" spans="1:4" ht="12.75">
      <c r="A20" s="32" t="s">
        <v>42</v>
      </c>
      <c r="B20" s="7">
        <v>3785</v>
      </c>
      <c r="C20" s="7">
        <v>2546</v>
      </c>
      <c r="D20" s="7">
        <v>1239</v>
      </c>
    </row>
    <row r="21" spans="1:4" ht="24">
      <c r="A21" s="32" t="s">
        <v>43</v>
      </c>
      <c r="B21" s="7">
        <v>27700</v>
      </c>
      <c r="C21" s="7">
        <v>26003</v>
      </c>
      <c r="D21" s="7">
        <v>1697</v>
      </c>
    </row>
    <row r="22" spans="1:4" ht="12.75">
      <c r="A22" s="32" t="s">
        <v>44</v>
      </c>
      <c r="B22" s="7">
        <v>22741</v>
      </c>
      <c r="C22" s="7">
        <v>22393</v>
      </c>
      <c r="D22" s="7">
        <v>348</v>
      </c>
    </row>
    <row r="23" spans="1:4" ht="12.75">
      <c r="A23" s="32" t="s">
        <v>45</v>
      </c>
      <c r="B23" s="7">
        <v>10463</v>
      </c>
      <c r="C23" s="7">
        <v>8492</v>
      </c>
      <c r="D23" s="7">
        <v>1971</v>
      </c>
    </row>
    <row r="24" spans="1:4" ht="12.75">
      <c r="A24" s="32" t="s">
        <v>46</v>
      </c>
      <c r="B24" s="7">
        <v>5273</v>
      </c>
      <c r="C24" s="7">
        <v>4311</v>
      </c>
      <c r="D24" s="7">
        <v>962</v>
      </c>
    </row>
    <row r="25" spans="1:4" ht="12.75">
      <c r="A25" s="32" t="s">
        <v>47</v>
      </c>
      <c r="B25" s="7">
        <v>4221</v>
      </c>
      <c r="C25" s="7">
        <v>3001</v>
      </c>
      <c r="D25" s="7">
        <v>1220</v>
      </c>
    </row>
    <row r="26" spans="1:4" ht="24">
      <c r="A26" s="32" t="s">
        <v>48</v>
      </c>
      <c r="B26" s="7">
        <v>12881</v>
      </c>
      <c r="C26" s="7">
        <v>1863</v>
      </c>
      <c r="D26" s="7">
        <v>11018</v>
      </c>
    </row>
    <row r="27" spans="1:4" ht="12.75">
      <c r="A27" s="28" t="s">
        <v>52</v>
      </c>
      <c r="B27" s="7">
        <v>487</v>
      </c>
      <c r="C27" s="7">
        <v>487</v>
      </c>
      <c r="D27" s="7" t="s">
        <v>30</v>
      </c>
    </row>
    <row r="28" ht="12.75">
      <c r="A28" s="33"/>
    </row>
    <row r="29" spans="1:4" ht="12.75">
      <c r="A29" s="34" t="s">
        <v>54</v>
      </c>
      <c r="B29" s="35">
        <v>17231</v>
      </c>
      <c r="C29" s="35">
        <v>14369</v>
      </c>
      <c r="D29" s="35">
        <v>2862</v>
      </c>
    </row>
    <row r="30" spans="1:4" ht="12.75">
      <c r="A30" s="34" t="s">
        <v>55</v>
      </c>
      <c r="B30" s="7">
        <v>28683</v>
      </c>
      <c r="C30" s="7">
        <v>26709</v>
      </c>
      <c r="D30" s="7">
        <v>1974</v>
      </c>
    </row>
    <row r="31" spans="1:4" ht="12.75">
      <c r="A31" s="34" t="s">
        <v>56</v>
      </c>
      <c r="B31" s="36">
        <v>75596</v>
      </c>
      <c r="C31" s="36">
        <v>62476</v>
      </c>
      <c r="D31" s="36">
        <v>13120</v>
      </c>
    </row>
    <row r="32" spans="1:4" ht="12.75">
      <c r="A32" s="34" t="s">
        <v>57</v>
      </c>
      <c r="B32" s="36">
        <v>34609</v>
      </c>
      <c r="C32" s="36">
        <v>12019</v>
      </c>
      <c r="D32" s="36">
        <v>22590</v>
      </c>
    </row>
    <row r="33" spans="1:4" ht="12.75">
      <c r="A33" s="24"/>
      <c r="B33" s="25"/>
      <c r="C33" s="25"/>
      <c r="D33" s="25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3" sqref="A3:IV28"/>
    </sheetView>
  </sheetViews>
  <sheetFormatPr defaultColWidth="11.421875" defaultRowHeight="12.75"/>
  <cols>
    <col min="1" max="1" width="66.57421875" style="0" customWidth="1"/>
  </cols>
  <sheetData>
    <row r="1" spans="1:4" ht="12.75">
      <c r="A1" s="1" t="s">
        <v>0</v>
      </c>
      <c r="B1" s="1"/>
      <c r="C1" s="1"/>
      <c r="D1" s="1"/>
    </row>
    <row r="2" spans="1:5" ht="12.75">
      <c r="A2" s="46" t="s">
        <v>67</v>
      </c>
      <c r="B2" s="46"/>
      <c r="C2" s="46"/>
      <c r="D2" s="46"/>
      <c r="E2" s="46"/>
    </row>
    <row r="3" spans="1:5" ht="25.5" customHeight="1">
      <c r="A3" s="47" t="s">
        <v>49</v>
      </c>
      <c r="B3" s="47"/>
      <c r="C3" s="47"/>
      <c r="D3" s="47"/>
      <c r="E3" s="2"/>
    </row>
    <row r="5" spans="1:4" ht="36">
      <c r="A5" s="3" t="s">
        <v>1</v>
      </c>
      <c r="B5" s="3" t="s">
        <v>2</v>
      </c>
      <c r="C5" s="3" t="s">
        <v>3</v>
      </c>
      <c r="D5" s="3" t="s">
        <v>4</v>
      </c>
    </row>
    <row r="6" spans="1:4" ht="16.5">
      <c r="A6" s="4"/>
      <c r="B6" s="4"/>
      <c r="C6" s="4"/>
      <c r="D6" s="4"/>
    </row>
    <row r="7" spans="1:4" ht="12.75">
      <c r="A7" s="5" t="s">
        <v>5</v>
      </c>
      <c r="B7" s="6">
        <v>157086</v>
      </c>
      <c r="C7" s="6">
        <v>108739</v>
      </c>
      <c r="D7" s="6">
        <v>48347</v>
      </c>
    </row>
    <row r="8" spans="1:4" ht="12.75">
      <c r="A8" s="32" t="s">
        <v>29</v>
      </c>
      <c r="B8" s="7">
        <v>486</v>
      </c>
      <c r="C8" s="7">
        <v>486</v>
      </c>
      <c r="D8" s="7" t="s">
        <v>30</v>
      </c>
    </row>
    <row r="9" spans="1:4" ht="12.75">
      <c r="A9" s="32" t="s">
        <v>31</v>
      </c>
      <c r="B9" s="7">
        <v>7553</v>
      </c>
      <c r="C9" s="7">
        <v>4412</v>
      </c>
      <c r="D9" s="7">
        <v>3141</v>
      </c>
    </row>
    <row r="10" spans="1:4" ht="12.75">
      <c r="A10" s="32" t="s">
        <v>51</v>
      </c>
      <c r="B10" s="7">
        <v>594</v>
      </c>
      <c r="C10" s="7">
        <v>594</v>
      </c>
      <c r="D10" s="7" t="s">
        <v>30</v>
      </c>
    </row>
    <row r="11" spans="1:4" ht="24">
      <c r="A11" s="32" t="s">
        <v>33</v>
      </c>
      <c r="B11" s="7">
        <v>860</v>
      </c>
      <c r="C11" s="7">
        <v>577</v>
      </c>
      <c r="D11" s="7">
        <v>283</v>
      </c>
    </row>
    <row r="12" spans="1:4" ht="12.75">
      <c r="A12" s="32" t="s">
        <v>34</v>
      </c>
      <c r="B12" s="7">
        <v>12671</v>
      </c>
      <c r="C12" s="7">
        <v>4236</v>
      </c>
      <c r="D12" s="7">
        <v>8435</v>
      </c>
    </row>
    <row r="13" spans="1:4" ht="24">
      <c r="A13" s="32" t="s">
        <v>35</v>
      </c>
      <c r="B13" s="7">
        <v>21544</v>
      </c>
      <c r="C13" s="7">
        <v>14443</v>
      </c>
      <c r="D13" s="7">
        <v>7101</v>
      </c>
    </row>
    <row r="14" spans="1:4" ht="12.75">
      <c r="A14" s="32" t="s">
        <v>36</v>
      </c>
      <c r="B14" s="7">
        <v>7155</v>
      </c>
      <c r="C14" s="7">
        <v>4871</v>
      </c>
      <c r="D14" s="7">
        <v>2284</v>
      </c>
    </row>
    <row r="15" spans="1:4" ht="12.75">
      <c r="A15" s="32" t="s">
        <v>37</v>
      </c>
      <c r="B15" s="7">
        <v>2769</v>
      </c>
      <c r="C15" s="7">
        <v>543</v>
      </c>
      <c r="D15" s="7">
        <v>2226</v>
      </c>
    </row>
    <row r="16" spans="1:4" ht="12.75">
      <c r="A16" s="32" t="s">
        <v>38</v>
      </c>
      <c r="B16" s="7">
        <v>2280</v>
      </c>
      <c r="C16" s="7">
        <v>2280</v>
      </c>
      <c r="D16" s="7" t="s">
        <v>30</v>
      </c>
    </row>
    <row r="17" spans="1:4" ht="12.75">
      <c r="A17" s="32" t="s">
        <v>39</v>
      </c>
      <c r="B17" s="7">
        <v>5025</v>
      </c>
      <c r="C17" s="7">
        <v>5025</v>
      </c>
      <c r="D17" s="7" t="s">
        <v>30</v>
      </c>
    </row>
    <row r="18" spans="1:4" ht="12.75">
      <c r="A18" s="32" t="s">
        <v>40</v>
      </c>
      <c r="B18" s="7">
        <v>508</v>
      </c>
      <c r="C18" s="7">
        <v>508</v>
      </c>
      <c r="D18" s="7" t="s">
        <v>30</v>
      </c>
    </row>
    <row r="19" spans="1:4" ht="12.75">
      <c r="A19" s="32" t="s">
        <v>41</v>
      </c>
      <c r="B19" s="7">
        <v>3782</v>
      </c>
      <c r="C19" s="7">
        <v>2619</v>
      </c>
      <c r="D19" s="7">
        <v>1163</v>
      </c>
    </row>
    <row r="20" spans="1:4" ht="12.75">
      <c r="A20" s="32" t="s">
        <v>42</v>
      </c>
      <c r="B20" s="7">
        <v>5130</v>
      </c>
      <c r="C20" s="7">
        <v>3580</v>
      </c>
      <c r="D20" s="7">
        <v>1550</v>
      </c>
    </row>
    <row r="21" spans="1:4" ht="24">
      <c r="A21" s="32" t="s">
        <v>43</v>
      </c>
      <c r="B21" s="7">
        <v>27966</v>
      </c>
      <c r="C21" s="7">
        <v>25230</v>
      </c>
      <c r="D21" s="7">
        <v>2736</v>
      </c>
    </row>
    <row r="22" spans="1:4" ht="12.75">
      <c r="A22" s="32" t="s">
        <v>44</v>
      </c>
      <c r="B22" s="7">
        <v>22303</v>
      </c>
      <c r="C22" s="7">
        <v>21992</v>
      </c>
      <c r="D22" s="7">
        <v>311</v>
      </c>
    </row>
    <row r="23" spans="1:4" ht="12.75">
      <c r="A23" s="32" t="s">
        <v>45</v>
      </c>
      <c r="B23" s="7">
        <v>14330</v>
      </c>
      <c r="C23" s="7">
        <v>11931</v>
      </c>
      <c r="D23" s="7">
        <v>2399</v>
      </c>
    </row>
    <row r="24" spans="1:4" ht="12.75">
      <c r="A24" s="32" t="s">
        <v>46</v>
      </c>
      <c r="B24" s="7">
        <v>3586</v>
      </c>
      <c r="C24" s="7">
        <v>1606</v>
      </c>
      <c r="D24" s="7">
        <v>1980</v>
      </c>
    </row>
    <row r="25" spans="1:4" ht="12.75">
      <c r="A25" s="32" t="s">
        <v>47</v>
      </c>
      <c r="B25" s="7">
        <v>2819</v>
      </c>
      <c r="C25" s="7">
        <v>1496</v>
      </c>
      <c r="D25" s="7">
        <v>1323</v>
      </c>
    </row>
    <row r="26" spans="1:4" ht="24">
      <c r="A26" s="32" t="s">
        <v>48</v>
      </c>
      <c r="B26" s="7">
        <v>15725</v>
      </c>
      <c r="C26" s="7">
        <v>2310</v>
      </c>
      <c r="D26" s="7">
        <v>13415</v>
      </c>
    </row>
    <row r="27" spans="1:4" ht="12.75">
      <c r="A27" s="24"/>
      <c r="B27" s="25"/>
      <c r="C27" s="25"/>
      <c r="D27" s="25"/>
    </row>
    <row r="28" ht="12.75">
      <c r="A28" s="20"/>
    </row>
  </sheetData>
  <mergeCells count="2">
    <mergeCell ref="A2:E2"/>
    <mergeCell ref="A3:D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2012-06-08T12:57:52Z</dcterms:created>
  <dcterms:modified xsi:type="dcterms:W3CDTF">2014-06-06T12:09:24Z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